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 1\Downloads\"/>
    </mc:Choice>
  </mc:AlternateContent>
  <xr:revisionPtr revIDLastSave="0" documentId="8_{B636310F-6D42-467D-A52B-E05D42048FFB}" xr6:coauthVersionLast="47" xr6:coauthVersionMax="47" xr10:uidLastSave="{00000000-0000-0000-0000-000000000000}"/>
  <bookViews>
    <workbookView xWindow="-108" yWindow="-108" windowWidth="23256" windowHeight="12720"/>
  </bookViews>
  <sheets>
    <sheet name="ОФР" sheetId="1" r:id="rId1"/>
  </sheets>
  <definedNames>
    <definedName name="_xlnm.Print_Area" localSheetId="0">ОФР!$A$1:$DF$58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B35" i="1" l="1"/>
  <c r="BZ39" i="1"/>
  <c r="BZ47" i="1"/>
  <c r="BZ29" i="1"/>
  <c r="BZ23" i="1"/>
  <c r="BZ20" i="1"/>
  <c r="CP47" i="1"/>
  <c r="CP39" i="1"/>
  <c r="CP29" i="1"/>
  <c r="CP23" i="1"/>
  <c r="CP20" i="1"/>
</calcChain>
</file>

<file path=xl/sharedStrings.xml><?xml version="1.0" encoding="utf-8"?>
<sst xmlns="http://schemas.openxmlformats.org/spreadsheetml/2006/main" count="136" uniqueCount="68">
  <si>
    <t xml:space="preserve"> г.</t>
  </si>
  <si>
    <t>Организация</t>
  </si>
  <si>
    <t>Единица измерения:</t>
  </si>
  <si>
    <t xml:space="preserve"> тыс. руб.</t>
  </si>
  <si>
    <r>
      <t xml:space="preserve">Пояснения </t>
    </r>
    <r>
      <rPr>
        <vertAlign val="superscript"/>
        <sz val="11"/>
        <rFont val="Times New Roman"/>
        <family val="1"/>
        <charset val="204"/>
      </rPr>
      <t>1</t>
    </r>
  </si>
  <si>
    <r>
      <t xml:space="preserve"> г.</t>
    </r>
    <r>
      <rPr>
        <vertAlign val="superscript"/>
        <sz val="11"/>
        <rFont val="Times New Roman"/>
        <family val="1"/>
        <charset val="204"/>
      </rPr>
      <t>3</t>
    </r>
  </si>
  <si>
    <t>Наименование показателя</t>
  </si>
  <si>
    <r>
      <t xml:space="preserve"> г.</t>
    </r>
    <r>
      <rPr>
        <vertAlign val="superscript"/>
        <sz val="11"/>
        <rFont val="Times New Roman"/>
        <family val="1"/>
        <charset val="204"/>
      </rPr>
      <t>2</t>
    </r>
  </si>
  <si>
    <t>(</t>
  </si>
  <si>
    <t>)</t>
  </si>
  <si>
    <t>(подпись)</t>
  </si>
  <si>
    <t>(расшифровка подписи)</t>
  </si>
  <si>
    <t>"</t>
  </si>
  <si>
    <t>20</t>
  </si>
  <si>
    <t>(наименование должности)</t>
  </si>
  <si>
    <r>
      <t>1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Указывается номер соответствующего пояснения.</t>
    </r>
  </si>
  <si>
    <t>Отчет о финансовых результатах</t>
  </si>
  <si>
    <t xml:space="preserve">за </t>
  </si>
  <si>
    <t xml:space="preserve">За </t>
  </si>
  <si>
    <t>Выручка</t>
  </si>
  <si>
    <t>Себестоимость продаж</t>
  </si>
  <si>
    <t>Валовая прибыль (убыток)</t>
  </si>
  <si>
    <t>Коммерческие расходы</t>
  </si>
  <si>
    <t>Управленческие расходы</t>
  </si>
  <si>
    <t>Прибыль (убыток) от продаж</t>
  </si>
  <si>
    <t>Доходы от участия в других организациях</t>
  </si>
  <si>
    <t>Проценты к получению</t>
  </si>
  <si>
    <t>Проценты к уплате</t>
  </si>
  <si>
    <t>Прочие доходы</t>
  </si>
  <si>
    <t>Прочие расходы</t>
  </si>
  <si>
    <t>Прибыль (убыток) от продолжающейся деятельности до налогообложения</t>
  </si>
  <si>
    <t>Налог на прибыль организаций</t>
  </si>
  <si>
    <t>в том числе:</t>
  </si>
  <si>
    <t>текущий налог на прибыль организаций</t>
  </si>
  <si>
    <t xml:space="preserve">отложенный налог на прибыль организаций </t>
  </si>
  <si>
    <t>Чистая прибыль (убыток)</t>
  </si>
  <si>
    <t>Результат переоценки внеоборотных активов, не включаемый в чистую прибыль (убыток)</t>
  </si>
  <si>
    <t>Налог на прибыль организаций, относящийся к результатам переоценки внеоборотных активов и
прочих операций, не включаемых в чистую прибыль
(убыток)</t>
  </si>
  <si>
    <t>Совокупный финансовый результат</t>
  </si>
  <si>
    <r>
      <t>2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Указывается отчетный период.</t>
    </r>
  </si>
  <si>
    <r>
      <t>3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Указывается период предыдущего года, аналогичный отчетному периоду.</t>
    </r>
  </si>
  <si>
    <t>Форма 0710002 с. 2</t>
  </si>
  <si>
    <t>Прибыль (убыток) от прекращаемой деятельности</t>
  </si>
  <si>
    <t>(за вычетом относящегося к ней налога на прибыль организаций)</t>
  </si>
  <si>
    <t>год</t>
  </si>
  <si>
    <t>25</t>
  </si>
  <si>
    <t>выручка от продажи продукции</t>
  </si>
  <si>
    <t>выручка от продажи покупных товаров</t>
  </si>
  <si>
    <t>проданной продукции</t>
  </si>
  <si>
    <t>проданных товаров</t>
  </si>
  <si>
    <t>Код</t>
  </si>
  <si>
    <t>24</t>
  </si>
  <si>
    <t>Генеральный директор</t>
  </si>
  <si>
    <t>марта</t>
  </si>
  <si>
    <t>26</t>
  </si>
  <si>
    <t>Коды</t>
  </si>
  <si>
    <t>Форма по ОКУД</t>
  </si>
  <si>
    <t>Отчетная дата
(число, месяц, год)</t>
  </si>
  <si>
    <t>по ОКПО</t>
  </si>
  <si>
    <t>по ОКЕИ</t>
  </si>
  <si>
    <t>прибыль (убыток) от прекращаемой деятельности до налогообложения</t>
  </si>
  <si>
    <t>относящийся к прекращаемой деятельности налог на прибыль</t>
  </si>
  <si>
    <t>общество с ограниченной ответственностью "Мандаринка"</t>
  </si>
  <si>
    <t>Степанов</t>
  </si>
  <si>
    <t>А.А. Степанов</t>
  </si>
  <si>
    <t>16</t>
  </si>
  <si>
    <t>6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</si>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</sst>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 applyAlignment="1">
      <alignment horizontal="left" wrapText="1"/>
    </xf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 vertical="center"/>
    </xf>
    <xf numFmtId="0" fontId="3" fillId="0" borderId="1" xfId="0" applyFont="1" applyBorder="1"/>
    <xf numFmtId="0" fontId="5" fillId="0" borderId="2" xfId="0" applyFont="1" applyFill="1" applyBorder="1"/>
    <xf numFmtId="0" fontId="5" fillId="0" borderId="3" xfId="0" applyFont="1" applyFill="1" applyBorder="1" applyAlignment="1">
      <alignment horizontal="right"/>
    </xf>
    <xf numFmtId="0" fontId="5" fillId="0" borderId="0" xfId="0" applyFont="1" applyFill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49" fontId="5" fillId="0" borderId="6" xfId="0" applyNumberFormat="1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right"/>
    </xf>
    <xf numFmtId="0" fontId="2" fillId="0" borderId="0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49" fontId="3" fillId="0" borderId="0" xfId="0" applyNumberFormat="1" applyFont="1" applyBorder="1" applyAlignment="1">
      <alignment horizontal="center"/>
    </xf>
    <xf numFmtId="0" fontId="3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left" vertical="center"/>
    </xf>
    <xf numFmtId="0" fontId="3" fillId="0" borderId="0" xfId="0" applyNumberFormat="1" applyFont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2" fillId="0" borderId="1" xfId="0" applyFont="1" applyBorder="1"/>
    <xf numFmtId="0" fontId="5" fillId="0" borderId="3" xfId="0" applyFont="1" applyFill="1" applyBorder="1"/>
    <xf numFmtId="0" fontId="2" fillId="0" borderId="0" xfId="0" applyFont="1" applyAlignment="1">
      <alignment vertical="top"/>
    </xf>
    <xf numFmtId="0" fontId="5" fillId="0" borderId="3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0" xfId="0" applyNumberFormat="1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3" fontId="5" fillId="0" borderId="0" xfId="0" applyNumberFormat="1" applyFont="1" applyFill="1" applyBorder="1" applyAlignment="1"/>
    <xf numFmtId="3" fontId="5" fillId="0" borderId="2" xfId="0" applyNumberFormat="1" applyFont="1" applyFill="1" applyBorder="1" applyAlignment="1"/>
    <xf numFmtId="3" fontId="5" fillId="0" borderId="3" xfId="0" applyNumberFormat="1" applyFont="1" applyFill="1" applyBorder="1" applyAlignment="1"/>
    <xf numFmtId="3" fontId="5" fillId="0" borderId="16" xfId="0" applyNumberFormat="1" applyFont="1" applyFill="1" applyBorder="1" applyAlignment="1"/>
    <xf numFmtId="0" fontId="3" fillId="0" borderId="13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/>
    </xf>
    <xf numFmtId="0" fontId="4" fillId="0" borderId="0" xfId="0" applyFont="1" applyAlignment="1"/>
    <xf numFmtId="0" fontId="5" fillId="0" borderId="0" xfId="0" applyFont="1" applyBorder="1" applyAlignment="1"/>
    <xf numFmtId="0" fontId="10" fillId="0" borderId="0" xfId="0" applyFont="1" applyAlignment="1"/>
    <xf numFmtId="3" fontId="5" fillId="0" borderId="19" xfId="0" applyNumberFormat="1" applyFont="1" applyFill="1" applyBorder="1" applyAlignment="1"/>
    <xf numFmtId="0" fontId="5" fillId="0" borderId="20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left"/>
    </xf>
    <xf numFmtId="3" fontId="5" fillId="0" borderId="20" xfId="0" applyNumberFormat="1" applyFont="1" applyFill="1" applyBorder="1" applyAlignment="1">
      <alignment horizontal="left"/>
    </xf>
    <xf numFmtId="0" fontId="5" fillId="0" borderId="25" xfId="0" applyFont="1" applyFill="1" applyBorder="1" applyAlignment="1">
      <alignment horizontal="left" vertical="center" wrapText="1" indent="2"/>
    </xf>
    <xf numFmtId="0" fontId="5" fillId="0" borderId="26" xfId="0" applyFont="1" applyFill="1" applyBorder="1" applyAlignment="1">
      <alignment horizontal="left" vertical="center" wrapText="1" indent="2"/>
    </xf>
    <xf numFmtId="3" fontId="5" fillId="0" borderId="9" xfId="0" applyNumberFormat="1" applyFont="1" applyFill="1" applyBorder="1" applyAlignment="1">
      <alignment horizontal="right"/>
    </xf>
    <xf numFmtId="3" fontId="5" fillId="0" borderId="25" xfId="0" applyNumberFormat="1" applyFont="1" applyFill="1" applyBorder="1" applyAlignment="1">
      <alignment horizontal="right"/>
    </xf>
    <xf numFmtId="3" fontId="5" fillId="0" borderId="25" xfId="0" applyNumberFormat="1" applyFont="1" applyFill="1" applyBorder="1" applyAlignment="1">
      <alignment horizontal="center"/>
    </xf>
    <xf numFmtId="3" fontId="5" fillId="0" borderId="25" xfId="0" applyNumberFormat="1" applyFont="1" applyFill="1" applyBorder="1" applyAlignment="1">
      <alignment horizontal="left"/>
    </xf>
    <xf numFmtId="3" fontId="5" fillId="0" borderId="38" xfId="0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left" vertical="center" indent="2"/>
    </xf>
    <xf numFmtId="0" fontId="5" fillId="0" borderId="19" xfId="0" applyFont="1" applyFill="1" applyBorder="1" applyAlignment="1">
      <alignment horizontal="left" vertical="center" indent="2"/>
    </xf>
    <xf numFmtId="3" fontId="5" fillId="0" borderId="2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16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 indent="2"/>
    </xf>
    <xf numFmtId="3" fontId="5" fillId="0" borderId="10" xfId="0" applyNumberFormat="1" applyFont="1" applyFill="1" applyBorder="1" applyAlignment="1">
      <alignment horizontal="left"/>
    </xf>
    <xf numFmtId="49" fontId="3" fillId="0" borderId="0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top"/>
    </xf>
    <xf numFmtId="49" fontId="5" fillId="0" borderId="30" xfId="0" applyNumberFormat="1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left" vertical="top" wrapText="1"/>
    </xf>
    <xf numFmtId="49" fontId="5" fillId="0" borderId="21" xfId="0" applyNumberFormat="1" applyFont="1" applyFill="1" applyBorder="1" applyAlignment="1">
      <alignment horizontal="left" vertical="top" wrapText="1"/>
    </xf>
    <xf numFmtId="49" fontId="5" fillId="0" borderId="22" xfId="0" applyNumberFormat="1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/>
    </xf>
    <xf numFmtId="3" fontId="5" fillId="0" borderId="36" xfId="0" applyNumberFormat="1" applyFont="1" applyFill="1" applyBorder="1" applyAlignment="1">
      <alignment horizontal="center"/>
    </xf>
    <xf numFmtId="3" fontId="5" fillId="0" borderId="37" xfId="0" applyNumberFormat="1" applyFont="1" applyFill="1" applyBorder="1" applyAlignment="1">
      <alignment horizontal="center"/>
    </xf>
    <xf numFmtId="0" fontId="5" fillId="0" borderId="25" xfId="0" applyFont="1" applyFill="1" applyBorder="1" applyAlignment="1">
      <alignment horizontal="left" vertical="center" wrapText="1"/>
    </xf>
    <xf numFmtId="3" fontId="5" fillId="0" borderId="21" xfId="0" applyNumberFormat="1" applyFont="1" applyFill="1" applyBorder="1" applyAlignment="1">
      <alignment horizontal="left"/>
    </xf>
    <xf numFmtId="3" fontId="5" fillId="0" borderId="22" xfId="0" applyNumberFormat="1" applyFont="1" applyFill="1" applyBorder="1" applyAlignment="1">
      <alignment horizontal="left"/>
    </xf>
    <xf numFmtId="3" fontId="5" fillId="0" borderId="7" xfId="0" applyNumberFormat="1" applyFont="1" applyFill="1" applyBorder="1" applyAlignment="1">
      <alignment horizontal="right"/>
    </xf>
    <xf numFmtId="3" fontId="5" fillId="0" borderId="21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top"/>
    </xf>
    <xf numFmtId="49" fontId="5" fillId="0" borderId="2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21" xfId="0" applyNumberFormat="1" applyFont="1" applyFill="1" applyBorder="1" applyAlignment="1">
      <alignment horizontal="left"/>
    </xf>
    <xf numFmtId="3" fontId="5" fillId="0" borderId="21" xfId="0" applyNumberFormat="1" applyFont="1" applyFill="1" applyBorder="1" applyAlignment="1">
      <alignment horizontal="center"/>
    </xf>
    <xf numFmtId="3" fontId="5" fillId="0" borderId="29" xfId="0" applyNumberFormat="1" applyFont="1" applyFill="1" applyBorder="1" applyAlignment="1">
      <alignment horizontal="left"/>
    </xf>
    <xf numFmtId="3" fontId="5" fillId="0" borderId="30" xfId="0" applyNumberFormat="1" applyFont="1" applyFill="1" applyBorder="1" applyAlignment="1">
      <alignment horizontal="center"/>
    </xf>
    <xf numFmtId="3" fontId="5" fillId="0" borderId="34" xfId="0" applyNumberFormat="1" applyFont="1" applyFill="1" applyBorder="1" applyAlignment="1">
      <alignment horizontal="center"/>
    </xf>
    <xf numFmtId="3" fontId="5" fillId="0" borderId="22" xfId="0" applyNumberFormat="1" applyFont="1" applyFill="1" applyBorder="1" applyAlignment="1">
      <alignment horizontal="center"/>
    </xf>
    <xf numFmtId="3" fontId="5" fillId="0" borderId="7" xfId="0" applyNumberFormat="1" applyFont="1" applyFill="1" applyBorder="1" applyAlignment="1">
      <alignment horizontal="center"/>
    </xf>
    <xf numFmtId="3" fontId="5" fillId="0" borderId="29" xfId="0" applyNumberFormat="1" applyFont="1" applyFill="1" applyBorder="1" applyAlignment="1">
      <alignment horizontal="center"/>
    </xf>
    <xf numFmtId="3" fontId="5" fillId="0" borderId="19" xfId="0" applyNumberFormat="1" applyFont="1" applyFill="1" applyBorder="1" applyAlignment="1">
      <alignment horizontal="center"/>
    </xf>
    <xf numFmtId="0" fontId="5" fillId="0" borderId="2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3" fontId="5" fillId="0" borderId="35" xfId="0" applyNumberFormat="1" applyFont="1" applyFill="1" applyBorder="1" applyAlignment="1">
      <alignment horizontal="center"/>
    </xf>
    <xf numFmtId="3" fontId="5" fillId="0" borderId="23" xfId="0" applyNumberFormat="1" applyFont="1" applyFill="1" applyBorder="1" applyAlignment="1">
      <alignment horizontal="center"/>
    </xf>
    <xf numFmtId="3" fontId="5" fillId="0" borderId="24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indent="2"/>
    </xf>
    <xf numFmtId="0" fontId="4" fillId="0" borderId="0" xfId="0" applyFont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3" fillId="0" borderId="31" xfId="0" applyNumberFormat="1" applyFont="1" applyFill="1" applyBorder="1" applyAlignment="1">
      <alignment horizontal="center"/>
    </xf>
    <xf numFmtId="3" fontId="3" fillId="0" borderId="32" xfId="0" applyNumberFormat="1" applyFont="1" applyFill="1" applyBorder="1" applyAlignment="1">
      <alignment horizontal="center"/>
    </xf>
    <xf numFmtId="0" fontId="3" fillId="0" borderId="1" xfId="0" applyFont="1" applyBorder="1"/>
    <xf numFmtId="3" fontId="3" fillId="0" borderId="33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justify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wrapText="1"/>
    </xf>
    <xf numFmtId="0" fontId="5" fillId="0" borderId="3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indent="2"/>
    </xf>
    <xf numFmtId="3" fontId="3" fillId="0" borderId="21" xfId="0" applyNumberFormat="1" applyFont="1" applyFill="1" applyBorder="1" applyAlignment="1">
      <alignment horizontal="center"/>
    </xf>
    <xf numFmtId="3" fontId="3" fillId="0" borderId="22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3" fontId="3" fillId="0" borderId="29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center" vertical="top"/>
    </xf>
    <xf numFmtId="0" fontId="5" fillId="0" borderId="27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left" vertical="center"/>
    </xf>
    <xf numFmtId="3" fontId="3" fillId="0" borderId="6" xfId="0" applyNumberFormat="1" applyFont="1" applyFill="1" applyBorder="1" applyAlignment="1">
      <alignment horizontal="center"/>
    </xf>
    <xf numFmtId="3" fontId="3" fillId="0" borderId="10" xfId="0" applyNumberFormat="1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 vertical="top"/>
    </xf>
    <xf numFmtId="3" fontId="5" fillId="0" borderId="9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3" fontId="5" fillId="0" borderId="26" xfId="0" applyNumberFormat="1" applyFont="1" applyFill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58"/>
  <sheetViews>
    <sheetView showGridLines="0" tabSelected="1" view="pageBreakPreview" topLeftCell="A34" zoomScaleNormal="100" workbookViewId="0">
      <selection activeCell="P47" sqref="P47:BX47"/>
    </sheetView>
  </sheetViews>
  <sheetFormatPr defaultColWidth="0.88671875" defaultRowHeight="13.2" x14ac:dyDescent="0.25"/>
  <cols>
    <col min="1" max="76" width="0.88671875" style="1"/>
    <col min="77" max="77" width="8.109375" style="1" customWidth="1"/>
    <col min="78" max="16384" width="0.88671875" style="1"/>
  </cols>
  <sheetData>
    <row r="1" spans="1:109" ht="12" customHeight="1" x14ac:dyDescent="0.25"/>
    <row r="2" spans="1:109" s="2" customFormat="1" ht="15.6" x14ac:dyDescent="0.3">
      <c r="A2" s="162" t="s">
        <v>16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</row>
    <row r="3" spans="1:109" s="3" customFormat="1" ht="15.6" x14ac:dyDescent="0.3">
      <c r="A3" s="160" t="s">
        <v>17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 t="s">
        <v>44</v>
      </c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58">
        <v>20</v>
      </c>
      <c r="BI3" s="158"/>
      <c r="BJ3" s="158"/>
      <c r="BK3" s="158"/>
      <c r="BL3" s="159" t="s">
        <v>45</v>
      </c>
      <c r="BM3" s="159"/>
      <c r="BN3" s="159"/>
      <c r="BO3" s="159"/>
      <c r="BP3" s="72" t="s">
        <v>0</v>
      </c>
      <c r="BQ3" s="72"/>
      <c r="BR3" s="72"/>
      <c r="BS3" s="72"/>
      <c r="BT3" s="72"/>
      <c r="BU3" s="72"/>
      <c r="BV3" s="72"/>
      <c r="BW3" s="72"/>
      <c r="BX3" s="72"/>
      <c r="BY3" s="74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213" t="s">
        <v>55</v>
      </c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5"/>
    </row>
    <row r="4" spans="1:109" ht="13.8" x14ac:dyDescent="0.25">
      <c r="BV4" s="6"/>
      <c r="BW4" s="6"/>
      <c r="BX4" s="6"/>
      <c r="BY4" s="216" t="s">
        <v>56</v>
      </c>
      <c r="BZ4" s="216"/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6"/>
      <c r="CP4" s="216"/>
      <c r="CQ4" s="216"/>
      <c r="CR4" s="216"/>
      <c r="CS4" s="217"/>
      <c r="CT4" s="213">
        <v>710002</v>
      </c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5"/>
    </row>
    <row r="5" spans="1:109" s="2" customFormat="1" ht="28.5" customHeight="1" x14ac:dyDescent="0.3">
      <c r="A5" s="2" t="s">
        <v>1</v>
      </c>
      <c r="Q5" s="175" t="s">
        <v>62</v>
      </c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4"/>
      <c r="BV5" s="4"/>
      <c r="BW5" s="4"/>
      <c r="BX5" s="7"/>
      <c r="BY5" s="218" t="s">
        <v>57</v>
      </c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20"/>
      <c r="CT5" s="213">
        <v>31</v>
      </c>
      <c r="CU5" s="214"/>
      <c r="CV5" s="214"/>
      <c r="CW5" s="215"/>
      <c r="CX5" s="213">
        <v>12</v>
      </c>
      <c r="CY5" s="214"/>
      <c r="CZ5" s="214"/>
      <c r="DA5" s="215"/>
      <c r="DB5" s="213">
        <v>25</v>
      </c>
      <c r="DC5" s="214"/>
      <c r="DD5" s="214"/>
      <c r="DE5" s="215"/>
    </row>
    <row r="6" spans="1:109" ht="13.8" x14ac:dyDescent="0.25">
      <c r="BY6" s="25"/>
      <c r="BZ6" s="216" t="s">
        <v>58</v>
      </c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7"/>
      <c r="CT6" s="213">
        <v>1234567</v>
      </c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5"/>
    </row>
    <row r="7" spans="1:109" s="2" customFormat="1" ht="15.6" x14ac:dyDescent="0.3">
      <c r="A7" s="2" t="s">
        <v>2</v>
      </c>
      <c r="Y7" s="166" t="s">
        <v>3</v>
      </c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Y7" s="25"/>
      <c r="BZ7" s="216" t="s">
        <v>59</v>
      </c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  <c r="CP7" s="216"/>
      <c r="CQ7" s="216"/>
      <c r="CR7" s="216"/>
      <c r="CS7" s="217"/>
      <c r="CT7" s="213">
        <v>384</v>
      </c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5"/>
    </row>
    <row r="8" spans="1:109" x14ac:dyDescent="0.25"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</row>
    <row r="9" spans="1:109" s="11" customFormat="1" ht="13.8" x14ac:dyDescent="0.25">
      <c r="A9" s="125" t="s">
        <v>4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7"/>
      <c r="O9" s="125" t="s">
        <v>6</v>
      </c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7"/>
      <c r="BY9" s="200" t="s">
        <v>50</v>
      </c>
      <c r="BZ9" s="39"/>
      <c r="CA9" s="10"/>
      <c r="CB9" s="10"/>
      <c r="CC9" s="10"/>
      <c r="CD9" s="18" t="s">
        <v>18</v>
      </c>
      <c r="CE9" s="134" t="s">
        <v>44</v>
      </c>
      <c r="CF9" s="134"/>
      <c r="CG9" s="134"/>
      <c r="CH9" s="146"/>
      <c r="CI9" s="146"/>
      <c r="CJ9" s="146"/>
      <c r="CK9" s="146"/>
      <c r="CL9" s="146"/>
      <c r="CM9" s="146"/>
      <c r="CO9" s="37"/>
      <c r="CP9" s="9"/>
      <c r="CQ9" s="10"/>
      <c r="CR9" s="10"/>
      <c r="CS9" s="10"/>
      <c r="CT9" s="18" t="s">
        <v>18</v>
      </c>
      <c r="CU9" s="134" t="s">
        <v>44</v>
      </c>
      <c r="CV9" s="134"/>
      <c r="CW9" s="134"/>
      <c r="CX9" s="134"/>
      <c r="CY9" s="134"/>
      <c r="CZ9" s="134"/>
      <c r="DA9" s="134"/>
      <c r="DB9" s="134"/>
      <c r="DC9" s="134"/>
      <c r="DD9" s="39"/>
      <c r="DE9" s="16"/>
    </row>
    <row r="10" spans="1:109" s="11" customFormat="1" ht="17.25" customHeight="1" x14ac:dyDescent="0.25">
      <c r="A10" s="128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30"/>
      <c r="O10" s="128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30"/>
      <c r="BY10" s="200"/>
      <c r="CA10" s="12"/>
      <c r="CB10" s="135">
        <v>20</v>
      </c>
      <c r="CC10" s="135"/>
      <c r="CD10" s="135"/>
      <c r="CE10" s="135"/>
      <c r="CF10" s="136" t="s">
        <v>45</v>
      </c>
      <c r="CG10" s="136"/>
      <c r="CH10" s="136"/>
      <c r="CI10" s="136"/>
      <c r="CJ10" s="13" t="s">
        <v>7</v>
      </c>
      <c r="CK10" s="13"/>
      <c r="CL10" s="13"/>
      <c r="CM10" s="13"/>
      <c r="CN10" s="13"/>
      <c r="CO10" s="14"/>
      <c r="CP10" s="15"/>
      <c r="CQ10" s="12"/>
      <c r="CR10" s="135">
        <v>20</v>
      </c>
      <c r="CS10" s="135"/>
      <c r="CT10" s="135"/>
      <c r="CU10" s="135"/>
      <c r="CV10" s="136" t="s">
        <v>51</v>
      </c>
      <c r="CW10" s="136"/>
      <c r="CX10" s="136"/>
      <c r="CY10" s="136"/>
      <c r="CZ10" s="13" t="s">
        <v>5</v>
      </c>
      <c r="DA10" s="13"/>
      <c r="DB10" s="13"/>
      <c r="DC10" s="13"/>
      <c r="DE10" s="14"/>
    </row>
    <row r="11" spans="1:109" s="11" customFormat="1" ht="4.5" customHeight="1" thickBot="1" x14ac:dyDescent="0.3">
      <c r="A11" s="131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3"/>
      <c r="O11" s="128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30"/>
      <c r="BY11" s="201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210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211"/>
    </row>
    <row r="12" spans="1:109" s="11" customFormat="1" ht="18" customHeight="1" x14ac:dyDescent="0.3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28"/>
      <c r="P12" s="205" t="s">
        <v>19</v>
      </c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60">
        <v>2110</v>
      </c>
      <c r="BZ12" s="164">
        <v>94672</v>
      </c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>
        <v>122080</v>
      </c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7"/>
    </row>
    <row r="13" spans="1:109" s="11" customFormat="1" ht="18" customHeight="1" x14ac:dyDescent="0.25">
      <c r="A13" s="176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56"/>
      <c r="P13" s="55"/>
      <c r="Q13" s="55"/>
      <c r="R13" s="55"/>
      <c r="S13" s="55"/>
      <c r="T13" s="55"/>
      <c r="U13" s="181" t="s">
        <v>32</v>
      </c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202"/>
      <c r="BZ13" s="169">
        <v>78546</v>
      </c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206"/>
      <c r="CP13" s="168">
        <v>84745</v>
      </c>
      <c r="CQ13" s="169"/>
      <c r="CR13" s="169"/>
      <c r="CS13" s="169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70"/>
    </row>
    <row r="14" spans="1:109" s="11" customFormat="1" ht="18" customHeight="1" x14ac:dyDescent="0.25">
      <c r="A14" s="178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80"/>
      <c r="O14" s="53"/>
      <c r="P14" s="54"/>
      <c r="Q14" s="54"/>
      <c r="R14" s="54"/>
      <c r="S14" s="54"/>
      <c r="T14" s="54"/>
      <c r="U14" s="174" t="s">
        <v>46</v>
      </c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203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207"/>
      <c r="CP14" s="171"/>
      <c r="CQ14" s="172"/>
      <c r="CR14" s="172"/>
      <c r="CS14" s="172"/>
      <c r="CT14" s="172"/>
      <c r="CU14" s="172"/>
      <c r="CV14" s="172"/>
      <c r="CW14" s="172"/>
      <c r="CX14" s="172"/>
      <c r="CY14" s="172"/>
      <c r="CZ14" s="172"/>
      <c r="DA14" s="172"/>
      <c r="DB14" s="172"/>
      <c r="DC14" s="172"/>
      <c r="DD14" s="172"/>
      <c r="DE14" s="173"/>
    </row>
    <row r="15" spans="1:109" s="11" customFormat="1" ht="18" customHeight="1" x14ac:dyDescent="0.3">
      <c r="A15" s="50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2"/>
      <c r="O15" s="53"/>
      <c r="P15" s="54"/>
      <c r="Q15" s="54"/>
      <c r="R15" s="54"/>
      <c r="S15" s="54"/>
      <c r="T15" s="54"/>
      <c r="U15" s="174" t="s">
        <v>47</v>
      </c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61"/>
      <c r="BZ15" s="194">
        <v>14126</v>
      </c>
      <c r="CA15" s="194"/>
      <c r="CB15" s="194"/>
      <c r="CC15" s="194"/>
      <c r="CD15" s="194"/>
      <c r="CE15" s="194"/>
      <c r="CF15" s="194"/>
      <c r="CG15" s="194"/>
      <c r="CH15" s="194"/>
      <c r="CI15" s="194"/>
      <c r="CJ15" s="194"/>
      <c r="CK15" s="194"/>
      <c r="CL15" s="194"/>
      <c r="CM15" s="194"/>
      <c r="CN15" s="194"/>
      <c r="CO15" s="195"/>
      <c r="CP15" s="196">
        <v>19108</v>
      </c>
      <c r="CQ15" s="194"/>
      <c r="CR15" s="194"/>
      <c r="CS15" s="194"/>
      <c r="CT15" s="194"/>
      <c r="CU15" s="194"/>
      <c r="CV15" s="194"/>
      <c r="CW15" s="194"/>
      <c r="CX15" s="194"/>
      <c r="CY15" s="194"/>
      <c r="CZ15" s="194"/>
      <c r="DA15" s="194"/>
      <c r="DB15" s="194"/>
      <c r="DC15" s="194"/>
      <c r="DD15" s="194"/>
      <c r="DE15" s="197"/>
    </row>
    <row r="16" spans="1:109" s="11" customFormat="1" ht="18" customHeight="1" x14ac:dyDescent="0.25">
      <c r="A16" s="154" t="s">
        <v>66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6"/>
      <c r="O16" s="29"/>
      <c r="P16" s="145" t="s">
        <v>20</v>
      </c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57">
        <v>2120</v>
      </c>
      <c r="BZ16" s="124" t="s">
        <v>8</v>
      </c>
      <c r="CA16" s="124"/>
      <c r="CB16" s="137">
        <v>82553</v>
      </c>
      <c r="CC16" s="137"/>
      <c r="CD16" s="137"/>
      <c r="CE16" s="137"/>
      <c r="CF16" s="137"/>
      <c r="CG16" s="137"/>
      <c r="CH16" s="137"/>
      <c r="CI16" s="137"/>
      <c r="CJ16" s="137"/>
      <c r="CK16" s="137"/>
      <c r="CL16" s="137"/>
      <c r="CM16" s="137"/>
      <c r="CN16" s="121" t="s">
        <v>9</v>
      </c>
      <c r="CO16" s="122"/>
      <c r="CP16" s="123" t="s">
        <v>8</v>
      </c>
      <c r="CQ16" s="124"/>
      <c r="CR16" s="137">
        <v>85458</v>
      </c>
      <c r="CS16" s="137"/>
      <c r="CT16" s="137"/>
      <c r="CU16" s="137"/>
      <c r="CV16" s="137"/>
      <c r="CW16" s="137"/>
      <c r="CX16" s="137"/>
      <c r="CY16" s="137"/>
      <c r="CZ16" s="137"/>
      <c r="DA16" s="137"/>
      <c r="DB16" s="137"/>
      <c r="DC16" s="137"/>
      <c r="DD16" s="121" t="s">
        <v>9</v>
      </c>
      <c r="DE16" s="138"/>
    </row>
    <row r="17" spans="1:109" s="11" customFormat="1" ht="18" customHeight="1" x14ac:dyDescent="0.25">
      <c r="A17" s="176"/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31"/>
      <c r="P17" s="59"/>
      <c r="Q17" s="59"/>
      <c r="R17" s="59"/>
      <c r="S17" s="59"/>
      <c r="T17" s="59"/>
      <c r="U17" s="198" t="s">
        <v>32</v>
      </c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  <c r="BE17" s="198"/>
      <c r="BF17" s="198"/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  <c r="BQ17" s="198"/>
      <c r="BR17" s="198"/>
      <c r="BS17" s="198"/>
      <c r="BT17" s="198"/>
      <c r="BU17" s="198"/>
      <c r="BV17" s="198"/>
      <c r="BW17" s="198"/>
      <c r="BX17" s="198"/>
      <c r="BY17" s="183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6"/>
      <c r="CQ17" s="67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8"/>
    </row>
    <row r="18" spans="1:109" s="11" customFormat="1" ht="18" customHeight="1" x14ac:dyDescent="0.25">
      <c r="A18" s="178"/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80"/>
      <c r="O18" s="30"/>
      <c r="P18" s="42"/>
      <c r="Q18" s="42"/>
      <c r="R18" s="42"/>
      <c r="S18" s="42"/>
      <c r="T18" s="42"/>
      <c r="U18" s="199" t="s">
        <v>48</v>
      </c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  <c r="BI18" s="199"/>
      <c r="BJ18" s="199"/>
      <c r="BK18" s="199"/>
      <c r="BL18" s="199"/>
      <c r="BM18" s="199"/>
      <c r="BN18" s="199"/>
      <c r="BO18" s="199"/>
      <c r="BP18" s="199"/>
      <c r="BQ18" s="199"/>
      <c r="BR18" s="199"/>
      <c r="BS18" s="199"/>
      <c r="BT18" s="199"/>
      <c r="BU18" s="199"/>
      <c r="BV18" s="199"/>
      <c r="BW18" s="199"/>
      <c r="BX18" s="199"/>
      <c r="BY18" s="204"/>
      <c r="BZ18" s="79" t="s">
        <v>8</v>
      </c>
      <c r="CA18" s="79"/>
      <c r="CB18" s="80">
        <v>66568</v>
      </c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1" t="s">
        <v>9</v>
      </c>
      <c r="CO18" s="81"/>
      <c r="CP18" s="78" t="s">
        <v>8</v>
      </c>
      <c r="CQ18" s="79"/>
      <c r="CR18" s="80">
        <v>58659</v>
      </c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1" t="s">
        <v>9</v>
      </c>
      <c r="DE18" s="82"/>
    </row>
    <row r="19" spans="1:109" s="11" customFormat="1" ht="18" customHeight="1" x14ac:dyDescent="0.25">
      <c r="A19" s="50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  <c r="O19" s="30"/>
      <c r="P19" s="42"/>
      <c r="Q19" s="42"/>
      <c r="R19" s="42"/>
      <c r="S19" s="42"/>
      <c r="T19" s="42"/>
      <c r="U19" s="199" t="s">
        <v>49</v>
      </c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57"/>
      <c r="BZ19" s="79" t="s">
        <v>8</v>
      </c>
      <c r="CA19" s="79"/>
      <c r="CB19" s="80">
        <v>13894</v>
      </c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1" t="s">
        <v>9</v>
      </c>
      <c r="CO19" s="81"/>
      <c r="CP19" s="78" t="s">
        <v>8</v>
      </c>
      <c r="CQ19" s="79"/>
      <c r="CR19" s="80">
        <v>17159</v>
      </c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1" t="s">
        <v>9</v>
      </c>
      <c r="DE19" s="82"/>
    </row>
    <row r="20" spans="1:109" s="11" customFormat="1" ht="18" customHeight="1" x14ac:dyDescent="0.25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29"/>
      <c r="P20" s="157" t="s">
        <v>21</v>
      </c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57">
        <v>2100</v>
      </c>
      <c r="BZ20" s="139">
        <f>BZ12-CB16</f>
        <v>12119</v>
      </c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40"/>
      <c r="CP20" s="139">
        <f>CP12-CR16</f>
        <v>36622</v>
      </c>
      <c r="CQ20" s="139"/>
      <c r="CR20" s="139"/>
      <c r="CS20" s="139"/>
      <c r="CT20" s="139"/>
      <c r="CU20" s="139"/>
      <c r="CV20" s="139"/>
      <c r="CW20" s="139"/>
      <c r="CX20" s="139"/>
      <c r="CY20" s="139"/>
      <c r="CZ20" s="139"/>
      <c r="DA20" s="139"/>
      <c r="DB20" s="139"/>
      <c r="DC20" s="139"/>
      <c r="DD20" s="139"/>
      <c r="DE20" s="140"/>
    </row>
    <row r="21" spans="1:109" s="11" customFormat="1" ht="18" customHeight="1" x14ac:dyDescent="0.25">
      <c r="A21" s="154" t="s">
        <v>67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6"/>
      <c r="O21" s="29"/>
      <c r="P21" s="145" t="s">
        <v>22</v>
      </c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57">
        <v>2210</v>
      </c>
      <c r="BZ21" s="124" t="s">
        <v>8</v>
      </c>
      <c r="CA21" s="124"/>
      <c r="CB21" s="137">
        <v>652</v>
      </c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21" t="s">
        <v>9</v>
      </c>
      <c r="CO21" s="122"/>
      <c r="CP21" s="123" t="s">
        <v>8</v>
      </c>
      <c r="CQ21" s="124"/>
      <c r="CR21" s="137">
        <v>4587</v>
      </c>
      <c r="CS21" s="137"/>
      <c r="CT21" s="137"/>
      <c r="CU21" s="137"/>
      <c r="CV21" s="137"/>
      <c r="CW21" s="137"/>
      <c r="CX21" s="137"/>
      <c r="CY21" s="137"/>
      <c r="CZ21" s="137"/>
      <c r="DA21" s="137"/>
      <c r="DB21" s="137"/>
      <c r="DC21" s="137"/>
      <c r="DD21" s="121" t="s">
        <v>9</v>
      </c>
      <c r="DE21" s="138"/>
    </row>
    <row r="22" spans="1:109" s="11" customFormat="1" ht="18" customHeight="1" x14ac:dyDescent="0.25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9"/>
      <c r="O22" s="29"/>
      <c r="P22" s="145" t="s">
        <v>23</v>
      </c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57">
        <v>2220</v>
      </c>
      <c r="BZ22" s="124" t="s">
        <v>8</v>
      </c>
      <c r="CA22" s="124"/>
      <c r="CB22" s="137">
        <v>3225</v>
      </c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21" t="s">
        <v>9</v>
      </c>
      <c r="CO22" s="122"/>
      <c r="CP22" s="123" t="s">
        <v>8</v>
      </c>
      <c r="CQ22" s="124"/>
      <c r="CR22" s="137">
        <v>15220</v>
      </c>
      <c r="CS22" s="137"/>
      <c r="CT22" s="137"/>
      <c r="CU22" s="137"/>
      <c r="CV22" s="137"/>
      <c r="CW22" s="137"/>
      <c r="CX22" s="137"/>
      <c r="CY22" s="137"/>
      <c r="CZ22" s="137"/>
      <c r="DA22" s="137"/>
      <c r="DB22" s="137"/>
      <c r="DC22" s="137"/>
      <c r="DD22" s="121" t="s">
        <v>9</v>
      </c>
      <c r="DE22" s="138"/>
    </row>
    <row r="23" spans="1:109" s="11" customFormat="1" ht="18" customHeight="1" x14ac:dyDescent="0.25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9"/>
      <c r="O23" s="29"/>
      <c r="P23" s="157" t="s">
        <v>24</v>
      </c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57">
        <v>2200</v>
      </c>
      <c r="BZ23" s="142">
        <f>BZ20-CB21-CB22</f>
        <v>8242</v>
      </c>
      <c r="CA23" s="137"/>
      <c r="CB23" s="137"/>
      <c r="CC23" s="137"/>
      <c r="CD23" s="137"/>
      <c r="CE23" s="137"/>
      <c r="CF23" s="137"/>
      <c r="CG23" s="137"/>
      <c r="CH23" s="137"/>
      <c r="CI23" s="137"/>
      <c r="CJ23" s="137"/>
      <c r="CK23" s="137"/>
      <c r="CL23" s="137"/>
      <c r="CM23" s="137"/>
      <c r="CN23" s="137"/>
      <c r="CO23" s="143"/>
      <c r="CP23" s="142">
        <f>CP20-CR21-CR22</f>
        <v>16815</v>
      </c>
      <c r="CQ23" s="137"/>
      <c r="CR23" s="137"/>
      <c r="CS23" s="137"/>
      <c r="CT23" s="137"/>
      <c r="CU23" s="137"/>
      <c r="CV23" s="137"/>
      <c r="CW23" s="137"/>
      <c r="CX23" s="137"/>
      <c r="CY23" s="137"/>
      <c r="CZ23" s="137"/>
      <c r="DA23" s="137"/>
      <c r="DB23" s="137"/>
      <c r="DC23" s="137"/>
      <c r="DD23" s="137"/>
      <c r="DE23" s="143"/>
    </row>
    <row r="24" spans="1:109" s="11" customFormat="1" ht="18" customHeight="1" x14ac:dyDescent="0.25">
      <c r="A24" s="147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9"/>
      <c r="O24" s="29"/>
      <c r="P24" s="145" t="s">
        <v>25</v>
      </c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57">
        <v>2310</v>
      </c>
      <c r="BZ24" s="137">
        <v>2523</v>
      </c>
      <c r="CA24" s="137"/>
      <c r="CB24" s="137"/>
      <c r="CC24" s="137"/>
      <c r="CD24" s="137"/>
      <c r="CE24" s="137"/>
      <c r="CF24" s="137"/>
      <c r="CG24" s="137"/>
      <c r="CH24" s="137"/>
      <c r="CI24" s="137"/>
      <c r="CJ24" s="137"/>
      <c r="CK24" s="137"/>
      <c r="CL24" s="137"/>
      <c r="CM24" s="137"/>
      <c r="CN24" s="137"/>
      <c r="CO24" s="141"/>
      <c r="CP24" s="142">
        <v>3256</v>
      </c>
      <c r="CQ24" s="137"/>
      <c r="CR24" s="137"/>
      <c r="CS24" s="137"/>
      <c r="CT24" s="137"/>
      <c r="CU24" s="137"/>
      <c r="CV24" s="137"/>
      <c r="CW24" s="137"/>
      <c r="CX24" s="137"/>
      <c r="CY24" s="137"/>
      <c r="CZ24" s="137"/>
      <c r="DA24" s="137"/>
      <c r="DB24" s="137"/>
      <c r="DC24" s="137"/>
      <c r="DD24" s="137"/>
      <c r="DE24" s="143"/>
    </row>
    <row r="25" spans="1:109" s="17" customFormat="1" ht="18" customHeight="1" x14ac:dyDescent="0.25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9"/>
      <c r="O25" s="29"/>
      <c r="P25" s="150" t="s">
        <v>26</v>
      </c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57">
        <v>2320</v>
      </c>
      <c r="BZ25" s="93">
        <v>98</v>
      </c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4"/>
      <c r="CP25" s="92">
        <v>112</v>
      </c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144"/>
    </row>
    <row r="26" spans="1:109" s="11" customFormat="1" ht="18" customHeight="1" x14ac:dyDescent="0.25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9"/>
      <c r="O26" s="30"/>
      <c r="P26" s="145" t="s">
        <v>27</v>
      </c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X26" s="145"/>
      <c r="BY26" s="57">
        <v>2330</v>
      </c>
      <c r="BZ26" s="124" t="s">
        <v>8</v>
      </c>
      <c r="CA26" s="124"/>
      <c r="CB26" s="137">
        <v>754</v>
      </c>
      <c r="CC26" s="137"/>
      <c r="CD26" s="137"/>
      <c r="CE26" s="137"/>
      <c r="CF26" s="137"/>
      <c r="CG26" s="137"/>
      <c r="CH26" s="137"/>
      <c r="CI26" s="137"/>
      <c r="CJ26" s="137"/>
      <c r="CK26" s="137"/>
      <c r="CL26" s="137"/>
      <c r="CM26" s="137"/>
      <c r="CN26" s="121" t="s">
        <v>9</v>
      </c>
      <c r="CO26" s="122"/>
      <c r="CP26" s="123" t="s">
        <v>8</v>
      </c>
      <c r="CQ26" s="124"/>
      <c r="CR26" s="137">
        <v>458</v>
      </c>
      <c r="CS26" s="137"/>
      <c r="CT26" s="137"/>
      <c r="CU26" s="137"/>
      <c r="CV26" s="137"/>
      <c r="CW26" s="137"/>
      <c r="CX26" s="137"/>
      <c r="CY26" s="137"/>
      <c r="CZ26" s="137"/>
      <c r="DA26" s="137"/>
      <c r="DB26" s="137"/>
      <c r="DC26" s="137"/>
      <c r="DD26" s="121" t="s">
        <v>9</v>
      </c>
      <c r="DE26" s="138"/>
    </row>
    <row r="27" spans="1:109" s="11" customFormat="1" ht="18" customHeight="1" x14ac:dyDescent="0.2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9"/>
      <c r="O27" s="29"/>
      <c r="P27" s="145" t="s">
        <v>28</v>
      </c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  <c r="BR27" s="145"/>
      <c r="BS27" s="145"/>
      <c r="BT27" s="145"/>
      <c r="BU27" s="145"/>
      <c r="BV27" s="145"/>
      <c r="BW27" s="145"/>
      <c r="BX27" s="145"/>
      <c r="BY27" s="57">
        <v>2340</v>
      </c>
      <c r="BZ27" s="137">
        <v>869</v>
      </c>
      <c r="CA27" s="137"/>
      <c r="CB27" s="137"/>
      <c r="CC27" s="137"/>
      <c r="CD27" s="137"/>
      <c r="CE27" s="137"/>
      <c r="CF27" s="137"/>
      <c r="CG27" s="137"/>
      <c r="CH27" s="137"/>
      <c r="CI27" s="137"/>
      <c r="CJ27" s="137"/>
      <c r="CK27" s="137"/>
      <c r="CL27" s="137"/>
      <c r="CM27" s="137"/>
      <c r="CN27" s="137"/>
      <c r="CO27" s="141"/>
      <c r="CP27" s="142">
        <v>2667</v>
      </c>
      <c r="CQ27" s="137"/>
      <c r="CR27" s="137"/>
      <c r="CS27" s="137"/>
      <c r="CT27" s="137"/>
      <c r="CU27" s="137"/>
      <c r="CV27" s="137"/>
      <c r="CW27" s="137"/>
      <c r="CX27" s="137"/>
      <c r="CY27" s="137"/>
      <c r="CZ27" s="137"/>
      <c r="DA27" s="137"/>
      <c r="DB27" s="137"/>
      <c r="DC27" s="137"/>
      <c r="DD27" s="137"/>
      <c r="DE27" s="143"/>
    </row>
    <row r="28" spans="1:109" s="17" customFormat="1" ht="18" customHeight="1" x14ac:dyDescent="0.25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9"/>
      <c r="O28" s="29"/>
      <c r="P28" s="145" t="s">
        <v>29</v>
      </c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57">
        <v>2350</v>
      </c>
      <c r="BZ28" s="124" t="s">
        <v>8</v>
      </c>
      <c r="CA28" s="124"/>
      <c r="CB28" s="137">
        <v>1985</v>
      </c>
      <c r="CC28" s="137"/>
      <c r="CD28" s="137"/>
      <c r="CE28" s="137"/>
      <c r="CF28" s="137"/>
      <c r="CG28" s="137"/>
      <c r="CH28" s="137"/>
      <c r="CI28" s="137"/>
      <c r="CJ28" s="137"/>
      <c r="CK28" s="137"/>
      <c r="CL28" s="137"/>
      <c r="CM28" s="137"/>
      <c r="CN28" s="121" t="s">
        <v>9</v>
      </c>
      <c r="CO28" s="122"/>
      <c r="CP28" s="123" t="s">
        <v>8</v>
      </c>
      <c r="CQ28" s="124"/>
      <c r="CR28" s="137">
        <v>2894</v>
      </c>
      <c r="CS28" s="137"/>
      <c r="CT28" s="137"/>
      <c r="CU28" s="137"/>
      <c r="CV28" s="137"/>
      <c r="CW28" s="137"/>
      <c r="CX28" s="137"/>
      <c r="CY28" s="137"/>
      <c r="CZ28" s="137"/>
      <c r="DA28" s="137"/>
      <c r="DB28" s="137"/>
      <c r="DC28" s="137"/>
      <c r="DD28" s="121" t="s">
        <v>9</v>
      </c>
      <c r="DE28" s="138"/>
    </row>
    <row r="29" spans="1:109" s="11" customFormat="1" ht="33" customHeight="1" x14ac:dyDescent="0.25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9"/>
      <c r="O29" s="31"/>
      <c r="Q29" s="32"/>
      <c r="R29" s="32"/>
      <c r="S29" s="32"/>
      <c r="T29" s="184" t="s">
        <v>30</v>
      </c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/>
      <c r="BH29" s="184"/>
      <c r="BI29" s="184"/>
      <c r="BJ29" s="184"/>
      <c r="BK29" s="184"/>
      <c r="BL29" s="184"/>
      <c r="BM29" s="184"/>
      <c r="BN29" s="184"/>
      <c r="BO29" s="184"/>
      <c r="BP29" s="184"/>
      <c r="BQ29" s="184"/>
      <c r="BR29" s="184"/>
      <c r="BS29" s="184"/>
      <c r="BT29" s="184"/>
      <c r="BU29" s="184"/>
      <c r="BV29" s="184"/>
      <c r="BW29" s="184"/>
      <c r="BX29" s="32"/>
      <c r="BY29" s="63">
        <v>2300</v>
      </c>
      <c r="BZ29" s="142">
        <f>BZ23+BZ24+BZ25-CB26+BZ27-CB28</f>
        <v>8993</v>
      </c>
      <c r="CA29" s="137"/>
      <c r="CB29" s="137"/>
      <c r="CC29" s="137"/>
      <c r="CD29" s="137"/>
      <c r="CE29" s="137"/>
      <c r="CF29" s="137"/>
      <c r="CG29" s="137"/>
      <c r="CH29" s="137"/>
      <c r="CI29" s="137"/>
      <c r="CJ29" s="137"/>
      <c r="CK29" s="137"/>
      <c r="CL29" s="137"/>
      <c r="CM29" s="137"/>
      <c r="CN29" s="137"/>
      <c r="CO29" s="143"/>
      <c r="CP29" s="142">
        <f>CP23+CP24+CP25-CR26+CP27-CR28</f>
        <v>19498</v>
      </c>
      <c r="CQ29" s="137"/>
      <c r="CR29" s="137"/>
      <c r="CS29" s="137"/>
      <c r="CT29" s="137"/>
      <c r="CU29" s="137"/>
      <c r="CV29" s="137"/>
      <c r="CW29" s="137"/>
      <c r="CX29" s="137"/>
      <c r="CY29" s="137"/>
      <c r="CZ29" s="137"/>
      <c r="DA29" s="137"/>
      <c r="DB29" s="137"/>
      <c r="DC29" s="137"/>
      <c r="DD29" s="137"/>
      <c r="DE29" s="143"/>
    </row>
    <row r="30" spans="1:109" s="17" customFormat="1" ht="18" customHeight="1" x14ac:dyDescent="0.25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9"/>
      <c r="O30" s="29"/>
      <c r="P30" s="150" t="s">
        <v>31</v>
      </c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57">
        <v>2410</v>
      </c>
      <c r="BZ30" s="124" t="s">
        <v>8</v>
      </c>
      <c r="CA30" s="124"/>
      <c r="CB30" s="137">
        <v>1262</v>
      </c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21" t="s">
        <v>9</v>
      </c>
      <c r="CO30" s="122"/>
      <c r="CP30" s="124" t="s">
        <v>8</v>
      </c>
      <c r="CQ30" s="124"/>
      <c r="CR30" s="137">
        <v>2563</v>
      </c>
      <c r="CS30" s="137"/>
      <c r="CT30" s="137"/>
      <c r="CU30" s="137"/>
      <c r="CV30" s="137"/>
      <c r="CW30" s="137"/>
      <c r="CX30" s="137"/>
      <c r="CY30" s="137"/>
      <c r="CZ30" s="137"/>
      <c r="DA30" s="137"/>
      <c r="DB30" s="137"/>
      <c r="DC30" s="137"/>
      <c r="DD30" s="121" t="s">
        <v>9</v>
      </c>
      <c r="DE30" s="138"/>
    </row>
    <row r="31" spans="1:109" s="11" customFormat="1" ht="18" customHeight="1" x14ac:dyDescent="0.25">
      <c r="A31" s="185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7"/>
      <c r="O31" s="33"/>
      <c r="P31" s="90" t="s">
        <v>32</v>
      </c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182">
        <v>2411</v>
      </c>
      <c r="BZ31" s="93"/>
      <c r="CA31" s="93"/>
      <c r="CB31" s="93"/>
      <c r="CC31" s="93"/>
      <c r="CD31" s="93"/>
      <c r="CE31" s="93"/>
      <c r="CF31" s="93"/>
      <c r="CG31" s="93"/>
      <c r="CH31" s="93"/>
      <c r="CI31" s="93"/>
      <c r="CJ31" s="93"/>
      <c r="CK31" s="93"/>
      <c r="CL31" s="93"/>
      <c r="CM31" s="93"/>
      <c r="CN31" s="93"/>
      <c r="CO31" s="94"/>
      <c r="CP31" s="92"/>
      <c r="CQ31" s="93"/>
      <c r="CR31" s="93"/>
      <c r="CS31" s="93"/>
      <c r="CT31" s="93"/>
      <c r="CU31" s="93"/>
      <c r="CV31" s="93"/>
      <c r="CW31" s="93"/>
      <c r="CX31" s="93"/>
      <c r="CY31" s="93"/>
      <c r="CZ31" s="93"/>
      <c r="DA31" s="93"/>
      <c r="DB31" s="93"/>
      <c r="DC31" s="93"/>
      <c r="DD31" s="93"/>
      <c r="DE31" s="144"/>
    </row>
    <row r="32" spans="1:109" s="11" customFormat="1" ht="18" customHeight="1" x14ac:dyDescent="0.25">
      <c r="A32" s="188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90"/>
      <c r="O32" s="30"/>
      <c r="P32" s="193" t="s">
        <v>33</v>
      </c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  <c r="BH32" s="193"/>
      <c r="BI32" s="193"/>
      <c r="BJ32" s="193"/>
      <c r="BK32" s="193"/>
      <c r="BL32" s="193"/>
      <c r="BM32" s="193"/>
      <c r="BN32" s="193"/>
      <c r="BO32" s="193"/>
      <c r="BP32" s="193"/>
      <c r="BQ32" s="193"/>
      <c r="BR32" s="193"/>
      <c r="BS32" s="193"/>
      <c r="BT32" s="193"/>
      <c r="BU32" s="193"/>
      <c r="BV32" s="193"/>
      <c r="BW32" s="193"/>
      <c r="BX32" s="193"/>
      <c r="BY32" s="183"/>
      <c r="BZ32" s="79" t="s">
        <v>8</v>
      </c>
      <c r="CA32" s="79"/>
      <c r="CB32" s="80">
        <v>986</v>
      </c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1" t="s">
        <v>9</v>
      </c>
      <c r="CO32" s="98"/>
      <c r="CP32" s="78" t="s">
        <v>8</v>
      </c>
      <c r="CQ32" s="79"/>
      <c r="CR32" s="80">
        <v>1986</v>
      </c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1" t="s">
        <v>9</v>
      </c>
      <c r="DE32" s="82"/>
    </row>
    <row r="33" spans="1:109" s="17" customFormat="1" ht="18" customHeight="1" x14ac:dyDescent="0.25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9"/>
      <c r="O33" s="29"/>
      <c r="P33" s="157" t="s">
        <v>34</v>
      </c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57">
        <v>2412</v>
      </c>
      <c r="BZ33" s="79" t="s">
        <v>8</v>
      </c>
      <c r="CA33" s="79"/>
      <c r="CB33" s="80">
        <v>276</v>
      </c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1" t="s">
        <v>9</v>
      </c>
      <c r="CO33" s="81"/>
      <c r="CP33" s="78" t="s">
        <v>8</v>
      </c>
      <c r="CQ33" s="79"/>
      <c r="CR33" s="80">
        <v>577</v>
      </c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1" t="s">
        <v>9</v>
      </c>
      <c r="DE33" s="82"/>
    </row>
    <row r="34" spans="1:109" s="11" customFormat="1" ht="13.8" x14ac:dyDescent="0.25">
      <c r="A34" s="185"/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7"/>
      <c r="O34" s="33"/>
      <c r="P34" s="192" t="s">
        <v>42</v>
      </c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  <c r="AT34" s="192"/>
      <c r="AU34" s="192"/>
      <c r="AV34" s="192"/>
      <c r="AW34" s="192"/>
      <c r="AX34" s="192"/>
      <c r="AY34" s="192"/>
      <c r="AZ34" s="192"/>
      <c r="BA34" s="192"/>
      <c r="BB34" s="192"/>
      <c r="BC34" s="192"/>
      <c r="BD34" s="192"/>
      <c r="BE34" s="192"/>
      <c r="BF34" s="192"/>
      <c r="BG34" s="192"/>
      <c r="BH34" s="192"/>
      <c r="BI34" s="192"/>
      <c r="BJ34" s="192"/>
      <c r="BK34" s="192"/>
      <c r="BL34" s="192"/>
      <c r="BM34" s="192"/>
      <c r="BN34" s="192"/>
      <c r="BO34" s="192"/>
      <c r="BP34" s="192"/>
      <c r="BQ34" s="192"/>
      <c r="BR34" s="192"/>
      <c r="BS34" s="192"/>
      <c r="BT34" s="192"/>
      <c r="BU34" s="192"/>
      <c r="BV34" s="192"/>
      <c r="BW34" s="192"/>
      <c r="BX34" s="41"/>
      <c r="BY34" s="182">
        <v>2420</v>
      </c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6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75"/>
    </row>
    <row r="35" spans="1:109" s="11" customFormat="1" ht="31.5" customHeight="1" x14ac:dyDescent="0.25">
      <c r="A35" s="188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90"/>
      <c r="O35" s="30"/>
      <c r="P35" s="191" t="s">
        <v>43</v>
      </c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91"/>
      <c r="BO35" s="191"/>
      <c r="BP35" s="191"/>
      <c r="BQ35" s="191"/>
      <c r="BR35" s="191"/>
      <c r="BS35" s="191"/>
      <c r="BT35" s="191"/>
      <c r="BU35" s="191"/>
      <c r="BV35" s="191"/>
      <c r="BW35" s="191"/>
      <c r="BX35" s="76"/>
      <c r="BY35" s="183"/>
      <c r="BZ35" s="79"/>
      <c r="CA35" s="79"/>
      <c r="CB35" s="80">
        <f>CB37-CB38</f>
        <v>205</v>
      </c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1"/>
      <c r="CO35" s="81"/>
      <c r="CP35" s="78" t="s">
        <v>8</v>
      </c>
      <c r="CQ35" s="79"/>
      <c r="CR35" s="80">
        <v>20</v>
      </c>
      <c r="CS35" s="80"/>
      <c r="CT35" s="80"/>
      <c r="CU35" s="80"/>
      <c r="CV35" s="80"/>
      <c r="CW35" s="80"/>
      <c r="CX35" s="80"/>
      <c r="CY35" s="80"/>
      <c r="CZ35" s="80"/>
      <c r="DA35" s="80"/>
      <c r="DB35" s="80"/>
      <c r="DC35" s="80"/>
      <c r="DD35" s="81" t="s">
        <v>9</v>
      </c>
      <c r="DE35" s="82"/>
    </row>
    <row r="36" spans="1:109" s="11" customFormat="1" ht="18" customHeight="1" x14ac:dyDescent="0.25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6"/>
      <c r="O36" s="43"/>
      <c r="P36" s="90" t="s">
        <v>32</v>
      </c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1"/>
      <c r="BY36" s="58"/>
      <c r="BZ36" s="92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94"/>
      <c r="CP36" s="95"/>
      <c r="CQ36" s="95"/>
      <c r="CR36" s="95"/>
      <c r="CS36" s="95"/>
      <c r="CT36" s="95"/>
      <c r="CU36" s="95"/>
      <c r="CV36" s="95"/>
      <c r="CW36" s="95"/>
      <c r="CX36" s="95"/>
      <c r="CY36" s="95"/>
      <c r="CZ36" s="95"/>
      <c r="DA36" s="95"/>
      <c r="DB36" s="95"/>
      <c r="DC36" s="95"/>
      <c r="DD36" s="95"/>
      <c r="DE36" s="96"/>
    </row>
    <row r="37" spans="1:109" s="11" customFormat="1" ht="24" customHeight="1" x14ac:dyDescent="0.25">
      <c r="A37" s="47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9"/>
      <c r="O37" s="42"/>
      <c r="P37" s="97" t="s">
        <v>60</v>
      </c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62"/>
      <c r="BZ37" s="78"/>
      <c r="CA37" s="79"/>
      <c r="CB37" s="80">
        <v>256</v>
      </c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1"/>
      <c r="CO37" s="98"/>
      <c r="CP37" s="79" t="s">
        <v>8</v>
      </c>
      <c r="CQ37" s="79"/>
      <c r="CR37" s="80">
        <v>20</v>
      </c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1" t="s">
        <v>9</v>
      </c>
      <c r="DE37" s="82"/>
    </row>
    <row r="38" spans="1:109" s="11" customFormat="1" ht="32.25" customHeight="1" thickBot="1" x14ac:dyDescent="0.3">
      <c r="A38" s="47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9"/>
      <c r="O38" s="35"/>
      <c r="P38" s="83" t="s">
        <v>61</v>
      </c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4"/>
      <c r="BY38" s="77"/>
      <c r="BZ38" s="85" t="s">
        <v>8</v>
      </c>
      <c r="CA38" s="86"/>
      <c r="CB38" s="87">
        <v>51</v>
      </c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8" t="s">
        <v>9</v>
      </c>
      <c r="CO38" s="89"/>
      <c r="CP38" s="86"/>
      <c r="CQ38" s="86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8"/>
      <c r="DE38" s="212"/>
    </row>
    <row r="39" spans="1:109" s="11" customFormat="1" ht="18" customHeight="1" thickBot="1" x14ac:dyDescent="0.3">
      <c r="A39" s="147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9"/>
      <c r="O39" s="30"/>
      <c r="P39" s="97" t="s">
        <v>35</v>
      </c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64">
        <v>2400</v>
      </c>
      <c r="BZ39" s="151">
        <f>BZ29+CB30-CB35</f>
        <v>10050</v>
      </c>
      <c r="CA39" s="152"/>
      <c r="CB39" s="152"/>
      <c r="CC39" s="152"/>
      <c r="CD39" s="152"/>
      <c r="CE39" s="152"/>
      <c r="CF39" s="152"/>
      <c r="CG39" s="152"/>
      <c r="CH39" s="152"/>
      <c r="CI39" s="152"/>
      <c r="CJ39" s="152"/>
      <c r="CK39" s="152"/>
      <c r="CL39" s="152"/>
      <c r="CM39" s="152"/>
      <c r="CN39" s="152"/>
      <c r="CO39" s="153"/>
      <c r="CP39" s="151">
        <f>CP29-CR30-CR35</f>
        <v>16915</v>
      </c>
      <c r="CQ39" s="152"/>
      <c r="CR39" s="152"/>
      <c r="CS39" s="152"/>
      <c r="CT39" s="152"/>
      <c r="CU39" s="152"/>
      <c r="CV39" s="152"/>
      <c r="CW39" s="152"/>
      <c r="CX39" s="152"/>
      <c r="CY39" s="152"/>
      <c r="CZ39" s="152"/>
      <c r="DA39" s="152"/>
      <c r="DB39" s="152"/>
      <c r="DC39" s="152"/>
      <c r="DD39" s="152"/>
      <c r="DE39" s="153"/>
    </row>
    <row r="40" spans="1:109" ht="3" customHeight="1" x14ac:dyDescent="0.25"/>
    <row r="41" spans="1:109" s="25" customFormat="1" ht="13.8" x14ac:dyDescent="0.25">
      <c r="DE41" s="26" t="s">
        <v>41</v>
      </c>
    </row>
    <row r="42" spans="1:109" s="11" customFormat="1" ht="13.8" x14ac:dyDescent="0.25">
      <c r="A42" s="125" t="s">
        <v>4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7"/>
      <c r="O42" s="125" t="s">
        <v>6</v>
      </c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201" t="s">
        <v>50</v>
      </c>
      <c r="BZ42" s="39"/>
      <c r="CA42" s="10"/>
      <c r="CB42" s="10"/>
      <c r="CC42" s="10"/>
      <c r="CD42" s="18" t="s">
        <v>18</v>
      </c>
      <c r="CE42" s="134" t="s">
        <v>44</v>
      </c>
      <c r="CF42" s="134"/>
      <c r="CG42" s="134"/>
      <c r="CH42" s="134"/>
      <c r="CI42" s="134"/>
      <c r="CJ42" s="134"/>
      <c r="CK42" s="134"/>
      <c r="CL42" s="134"/>
      <c r="CM42" s="134"/>
      <c r="CN42" s="34"/>
      <c r="CO42" s="34"/>
      <c r="CP42" s="9"/>
      <c r="CQ42" s="10"/>
      <c r="CR42" s="10"/>
      <c r="CS42" s="10"/>
      <c r="CT42" s="18" t="s">
        <v>18</v>
      </c>
      <c r="CU42" s="134" t="s">
        <v>44</v>
      </c>
      <c r="CV42" s="134"/>
      <c r="CW42" s="134"/>
      <c r="CX42" s="134"/>
      <c r="CY42" s="134"/>
      <c r="CZ42" s="134"/>
      <c r="DA42" s="134"/>
      <c r="DB42" s="134"/>
      <c r="DC42" s="134"/>
      <c r="DD42" s="34"/>
      <c r="DE42" s="16"/>
    </row>
    <row r="43" spans="1:109" s="11" customFormat="1" ht="17.25" customHeight="1" x14ac:dyDescent="0.25">
      <c r="A43" s="128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30"/>
      <c r="O43" s="128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208"/>
      <c r="CA43" s="12"/>
      <c r="CB43" s="135">
        <v>20</v>
      </c>
      <c r="CC43" s="135"/>
      <c r="CD43" s="135"/>
      <c r="CE43" s="135"/>
      <c r="CF43" s="136" t="s">
        <v>45</v>
      </c>
      <c r="CG43" s="136"/>
      <c r="CH43" s="136"/>
      <c r="CI43" s="136"/>
      <c r="CJ43" s="13" t="s">
        <v>7</v>
      </c>
      <c r="CK43" s="13"/>
      <c r="CL43" s="13"/>
      <c r="CM43" s="13"/>
      <c r="CO43" s="14"/>
      <c r="CP43" s="15"/>
      <c r="CQ43" s="12"/>
      <c r="CR43" s="135">
        <v>20</v>
      </c>
      <c r="CS43" s="135"/>
      <c r="CT43" s="135"/>
      <c r="CU43" s="135"/>
      <c r="CV43" s="136" t="s">
        <v>51</v>
      </c>
      <c r="CW43" s="136"/>
      <c r="CX43" s="136"/>
      <c r="CY43" s="136"/>
      <c r="CZ43" s="13" t="s">
        <v>5</v>
      </c>
      <c r="DA43" s="13"/>
      <c r="DB43" s="13"/>
      <c r="DC43" s="13"/>
      <c r="DE43" s="14"/>
    </row>
    <row r="44" spans="1:109" s="11" customFormat="1" ht="4.5" customHeight="1" thickBot="1" x14ac:dyDescent="0.3">
      <c r="A44" s="131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3"/>
      <c r="O44" s="128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208"/>
      <c r="BZ44" s="163"/>
      <c r="CA44" s="163"/>
      <c r="CB44" s="163"/>
      <c r="CC44" s="163"/>
      <c r="CD44" s="163"/>
      <c r="CE44" s="163"/>
      <c r="CF44" s="163"/>
      <c r="CG44" s="163"/>
      <c r="CH44" s="163"/>
      <c r="CI44" s="163"/>
      <c r="CJ44" s="163"/>
      <c r="CK44" s="163"/>
      <c r="CL44" s="163"/>
      <c r="CM44" s="163"/>
      <c r="CN44" s="163"/>
      <c r="CO44" s="163"/>
      <c r="CP44" s="210"/>
      <c r="CQ44" s="163"/>
      <c r="CR44" s="163"/>
      <c r="CS44" s="163"/>
      <c r="CT44" s="163"/>
      <c r="CU44" s="163"/>
      <c r="CV44" s="163"/>
      <c r="CW44" s="163"/>
      <c r="CX44" s="163"/>
      <c r="CY44" s="163"/>
      <c r="CZ44" s="163"/>
      <c r="DA44" s="163"/>
      <c r="DB44" s="163"/>
      <c r="DC44" s="163"/>
      <c r="DD44" s="163"/>
      <c r="DE44" s="211"/>
    </row>
    <row r="45" spans="1:109" s="11" customFormat="1" ht="33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28"/>
      <c r="P45" s="110" t="s">
        <v>36</v>
      </c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110"/>
      <c r="BX45" s="110"/>
      <c r="BY45" s="69">
        <v>2510</v>
      </c>
      <c r="BZ45" s="111">
        <v>114</v>
      </c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>
        <v>112</v>
      </c>
      <c r="CQ45" s="112"/>
      <c r="CR45" s="112"/>
      <c r="CS45" s="112"/>
      <c r="CT45" s="112"/>
      <c r="CU45" s="112"/>
      <c r="CV45" s="112"/>
      <c r="CW45" s="112"/>
      <c r="CX45" s="112"/>
      <c r="CY45" s="112"/>
      <c r="CZ45" s="112"/>
      <c r="DA45" s="112"/>
      <c r="DB45" s="112"/>
      <c r="DC45" s="112"/>
      <c r="DD45" s="112"/>
      <c r="DE45" s="113"/>
    </row>
    <row r="46" spans="1:109" s="11" customFormat="1" ht="60" customHeight="1" thickBo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35"/>
      <c r="P46" s="120" t="s">
        <v>37</v>
      </c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20"/>
      <c r="BS46" s="120"/>
      <c r="BT46" s="120"/>
      <c r="BU46" s="120"/>
      <c r="BV46" s="120"/>
      <c r="BW46" s="120"/>
      <c r="BX46" s="120"/>
      <c r="BY46" s="70">
        <v>2530</v>
      </c>
      <c r="BZ46" s="152" t="s">
        <v>8</v>
      </c>
      <c r="CA46" s="152"/>
      <c r="CB46" s="152">
        <v>23</v>
      </c>
      <c r="CC46" s="152"/>
      <c r="CD46" s="152"/>
      <c r="CE46" s="152"/>
      <c r="CF46" s="152"/>
      <c r="CG46" s="152"/>
      <c r="CH46" s="152"/>
      <c r="CI46" s="152"/>
      <c r="CJ46" s="152"/>
      <c r="CK46" s="152"/>
      <c r="CL46" s="152"/>
      <c r="CM46" s="152"/>
      <c r="CN46" s="152" t="s">
        <v>9</v>
      </c>
      <c r="CO46" s="152"/>
      <c r="CP46" s="209" t="s">
        <v>8</v>
      </c>
      <c r="CQ46" s="87"/>
      <c r="CR46" s="87">
        <v>22</v>
      </c>
      <c r="CS46" s="87"/>
      <c r="CT46" s="87"/>
      <c r="CU46" s="87"/>
      <c r="CV46" s="87"/>
      <c r="CW46" s="87"/>
      <c r="CX46" s="87"/>
      <c r="CY46" s="87"/>
      <c r="CZ46" s="87"/>
      <c r="DA46" s="87"/>
      <c r="DB46" s="87"/>
      <c r="DC46" s="87"/>
      <c r="DD46" s="152" t="s">
        <v>9</v>
      </c>
      <c r="DE46" s="153"/>
    </row>
    <row r="47" spans="1:109" s="11" customFormat="1" ht="18" customHeight="1" thickBot="1" x14ac:dyDescent="0.3">
      <c r="A47" s="114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6"/>
      <c r="O47" s="29"/>
      <c r="P47" s="117" t="s">
        <v>38</v>
      </c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7"/>
      <c r="BJ47" s="117"/>
      <c r="BK47" s="117"/>
      <c r="BL47" s="117"/>
      <c r="BM47" s="117"/>
      <c r="BN47" s="117"/>
      <c r="BO47" s="117"/>
      <c r="BP47" s="117"/>
      <c r="BQ47" s="117"/>
      <c r="BR47" s="117"/>
      <c r="BS47" s="117"/>
      <c r="BT47" s="117"/>
      <c r="BU47" s="117"/>
      <c r="BV47" s="117"/>
      <c r="BW47" s="117"/>
      <c r="BX47" s="117"/>
      <c r="BY47" s="71">
        <v>2500</v>
      </c>
      <c r="BZ47" s="118">
        <f>BZ39+BZ45-CB46</f>
        <v>10141</v>
      </c>
      <c r="CA47" s="118"/>
      <c r="CB47" s="118"/>
      <c r="CC47" s="118"/>
      <c r="CD47" s="118"/>
      <c r="CE47" s="118"/>
      <c r="CF47" s="118"/>
      <c r="CG47" s="118"/>
      <c r="CH47" s="118"/>
      <c r="CI47" s="118"/>
      <c r="CJ47" s="118"/>
      <c r="CK47" s="118"/>
      <c r="CL47" s="118"/>
      <c r="CM47" s="118"/>
      <c r="CN47" s="118"/>
      <c r="CO47" s="119"/>
      <c r="CP47" s="118">
        <f>CP39+CP45-CR46</f>
        <v>17005</v>
      </c>
      <c r="CQ47" s="118"/>
      <c r="CR47" s="118"/>
      <c r="CS47" s="118"/>
      <c r="CT47" s="118"/>
      <c r="CU47" s="118"/>
      <c r="CV47" s="118"/>
      <c r="CW47" s="118"/>
      <c r="CX47" s="118"/>
      <c r="CY47" s="118"/>
      <c r="CZ47" s="118"/>
      <c r="DA47" s="118"/>
      <c r="DB47" s="118"/>
      <c r="DC47" s="118"/>
      <c r="DD47" s="118"/>
      <c r="DE47" s="119"/>
    </row>
    <row r="48" spans="1:109" s="25" customFormat="1" ht="13.8" x14ac:dyDescent="0.25">
      <c r="DE48" s="26"/>
    </row>
    <row r="49" spans="1:69" s="2" customFormat="1" ht="15.6" x14ac:dyDescent="0.3"/>
    <row r="50" spans="1:69" s="2" customFormat="1" ht="15.6" x14ac:dyDescent="0.3">
      <c r="A50" s="105" t="s">
        <v>52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E50" s="106" t="s">
        <v>63</v>
      </c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36"/>
      <c r="AT50" s="105" t="s">
        <v>64</v>
      </c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</row>
    <row r="51" spans="1:69" ht="13.5" customHeight="1" x14ac:dyDescent="0.25">
      <c r="A51" s="107" t="s">
        <v>14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40"/>
      <c r="AD51" s="40"/>
      <c r="AE51" s="108" t="s">
        <v>10</v>
      </c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9"/>
      <c r="AS51" s="40"/>
      <c r="AT51" s="108" t="s">
        <v>11</v>
      </c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8"/>
    </row>
    <row r="52" spans="1:69" s="2" customFormat="1" ht="12" customHeight="1" x14ac:dyDescent="0.3"/>
    <row r="53" spans="1:69" s="2" customFormat="1" ht="15.6" x14ac:dyDescent="0.3">
      <c r="A53" s="102" t="s">
        <v>12</v>
      </c>
      <c r="B53" s="102"/>
      <c r="C53" s="103" t="s">
        <v>65</v>
      </c>
      <c r="D53" s="103"/>
      <c r="E53" s="103"/>
      <c r="F53" s="103"/>
      <c r="G53" s="104" t="s">
        <v>12</v>
      </c>
      <c r="H53" s="104"/>
      <c r="I53" s="103" t="s">
        <v>53</v>
      </c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99" t="s">
        <v>13</v>
      </c>
      <c r="V53" s="99"/>
      <c r="W53" s="99"/>
      <c r="X53" s="99"/>
      <c r="Y53" s="100" t="s">
        <v>54</v>
      </c>
      <c r="Z53" s="100"/>
      <c r="AA53" s="100"/>
      <c r="AB53" s="100"/>
      <c r="AC53" s="101" t="s">
        <v>0</v>
      </c>
      <c r="AD53" s="101"/>
      <c r="AE53" s="101"/>
      <c r="AF53" s="101"/>
    </row>
    <row r="54" spans="1:69" s="2" customFormat="1" ht="15.6" x14ac:dyDescent="0.3">
      <c r="A54" s="20"/>
      <c r="B54" s="20"/>
      <c r="C54" s="27"/>
      <c r="D54" s="27"/>
      <c r="E54" s="27"/>
      <c r="F54" s="27"/>
      <c r="G54" s="21"/>
      <c r="H54" s="21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2"/>
      <c r="W54" s="22"/>
      <c r="X54" s="22"/>
      <c r="Y54" s="22"/>
      <c r="Z54" s="21"/>
      <c r="AA54" s="21"/>
      <c r="AB54" s="21"/>
      <c r="AC54" s="21"/>
      <c r="AD54" s="23"/>
      <c r="AE54" s="23"/>
      <c r="AF54" s="23"/>
      <c r="AG54" s="23"/>
    </row>
    <row r="55" spans="1:69" s="2" customFormat="1" ht="15.6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5"/>
      <c r="AF55" s="5"/>
      <c r="AG55" s="5"/>
      <c r="AH55" s="5"/>
      <c r="AI55" s="5"/>
      <c r="AJ55" s="5"/>
      <c r="AK55" s="5"/>
      <c r="AL55" s="5"/>
    </row>
    <row r="56" spans="1:69" ht="16.5" customHeight="1" x14ac:dyDescent="0.25">
      <c r="A56" s="24" t="s">
        <v>15</v>
      </c>
    </row>
    <row r="57" spans="1:69" ht="14.25" customHeight="1" x14ac:dyDescent="0.25">
      <c r="A57" s="24" t="s">
        <v>39</v>
      </c>
    </row>
    <row r="58" spans="1:69" ht="14.25" customHeight="1" x14ac:dyDescent="0.25">
      <c r="A58" s="24" t="s">
        <v>40</v>
      </c>
    </row>
  </sheetData>
  <mergeCells count="222">
    <mergeCell ref="BY5:CS5"/>
    <mergeCell ref="BZ6:CS6"/>
    <mergeCell ref="BZ7:CS7"/>
    <mergeCell ref="DB5:DE5"/>
    <mergeCell ref="CX5:DA5"/>
    <mergeCell ref="DD38:DE38"/>
    <mergeCell ref="CT4:DE4"/>
    <mergeCell ref="CT6:DE6"/>
    <mergeCell ref="CT7:DE7"/>
    <mergeCell ref="CT3:DE3"/>
    <mergeCell ref="CT5:CW5"/>
    <mergeCell ref="CP11:DE11"/>
    <mergeCell ref="CP20:DE20"/>
    <mergeCell ref="CP23:DE23"/>
    <mergeCell ref="BY4:CS4"/>
    <mergeCell ref="BY42:BY44"/>
    <mergeCell ref="BZ46:CA46"/>
    <mergeCell ref="CB46:CM46"/>
    <mergeCell ref="CN46:CO46"/>
    <mergeCell ref="CP46:CQ46"/>
    <mergeCell ref="CR46:DC46"/>
    <mergeCell ref="BZ44:CO44"/>
    <mergeCell ref="CP44:DE44"/>
    <mergeCell ref="DD46:DE46"/>
    <mergeCell ref="BZ31:CO31"/>
    <mergeCell ref="CP31:DE31"/>
    <mergeCell ref="BZ30:CA30"/>
    <mergeCell ref="BZ35:CA35"/>
    <mergeCell ref="CB35:CM35"/>
    <mergeCell ref="CN35:CO35"/>
    <mergeCell ref="CP35:CQ35"/>
    <mergeCell ref="CR35:DC35"/>
    <mergeCell ref="DD35:DE35"/>
    <mergeCell ref="CP19:CQ19"/>
    <mergeCell ref="CR19:DC19"/>
    <mergeCell ref="DD19:DE19"/>
    <mergeCell ref="CP30:CQ30"/>
    <mergeCell ref="CR30:DC30"/>
    <mergeCell ref="DD30:DE30"/>
    <mergeCell ref="BY9:BY11"/>
    <mergeCell ref="BY13:BY14"/>
    <mergeCell ref="BY17:BY18"/>
    <mergeCell ref="BZ18:CA18"/>
    <mergeCell ref="CB18:CM18"/>
    <mergeCell ref="P12:BX12"/>
    <mergeCell ref="U14:BX14"/>
    <mergeCell ref="BZ13:CO14"/>
    <mergeCell ref="CP15:DE15"/>
    <mergeCell ref="A17:N18"/>
    <mergeCell ref="U17:BX17"/>
    <mergeCell ref="U18:BX18"/>
    <mergeCell ref="P16:BX16"/>
    <mergeCell ref="CP16:CQ16"/>
    <mergeCell ref="CP18:CQ18"/>
    <mergeCell ref="CR18:DC18"/>
    <mergeCell ref="DD18:DE18"/>
    <mergeCell ref="P34:BW34"/>
    <mergeCell ref="P32:BX32"/>
    <mergeCell ref="A33:N33"/>
    <mergeCell ref="CN18:CO18"/>
    <mergeCell ref="BZ19:CA19"/>
    <mergeCell ref="BZ15:CO15"/>
    <mergeCell ref="U19:BX19"/>
    <mergeCell ref="BZ33:CA33"/>
    <mergeCell ref="CB33:CM33"/>
    <mergeCell ref="CN33:CO33"/>
    <mergeCell ref="BY31:BY32"/>
    <mergeCell ref="BY34:BY35"/>
    <mergeCell ref="T29:BW29"/>
    <mergeCell ref="A30:N30"/>
    <mergeCell ref="P30:BX30"/>
    <mergeCell ref="P33:BX33"/>
    <mergeCell ref="P31:BX31"/>
    <mergeCell ref="A34:N35"/>
    <mergeCell ref="A31:N32"/>
    <mergeCell ref="P35:BW35"/>
    <mergeCell ref="CB30:CM30"/>
    <mergeCell ref="CN30:CO30"/>
    <mergeCell ref="Q5:BT5"/>
    <mergeCell ref="A28:N28"/>
    <mergeCell ref="P28:BX28"/>
    <mergeCell ref="A27:N27"/>
    <mergeCell ref="P27:BX27"/>
    <mergeCell ref="BZ27:CO27"/>
    <mergeCell ref="A13:N14"/>
    <mergeCell ref="U13:BX13"/>
    <mergeCell ref="P20:BX20"/>
    <mergeCell ref="BZ12:CO12"/>
    <mergeCell ref="Y7:BT7"/>
    <mergeCell ref="CP12:DE12"/>
    <mergeCell ref="CU9:DC9"/>
    <mergeCell ref="CP13:DE14"/>
    <mergeCell ref="U15:BX15"/>
    <mergeCell ref="CN16:CO16"/>
    <mergeCell ref="CB19:CM19"/>
    <mergeCell ref="CN19:CO19"/>
    <mergeCell ref="BH3:BK3"/>
    <mergeCell ref="BL3:BO3"/>
    <mergeCell ref="A3:AQ3"/>
    <mergeCell ref="AR3:BG3"/>
    <mergeCell ref="A2:DE2"/>
    <mergeCell ref="A21:N21"/>
    <mergeCell ref="P21:BX21"/>
    <mergeCell ref="CR10:CU10"/>
    <mergeCell ref="CV10:CY10"/>
    <mergeCell ref="BZ11:CO11"/>
    <mergeCell ref="A12:N12"/>
    <mergeCell ref="A16:N16"/>
    <mergeCell ref="A20:N20"/>
    <mergeCell ref="A23:N23"/>
    <mergeCell ref="P23:BX23"/>
    <mergeCell ref="BZ23:CO23"/>
    <mergeCell ref="A22:N22"/>
    <mergeCell ref="P22:BX22"/>
    <mergeCell ref="BZ22:CA22"/>
    <mergeCell ref="CB22:CM22"/>
    <mergeCell ref="CR22:DC22"/>
    <mergeCell ref="DD22:DE22"/>
    <mergeCell ref="A39:N39"/>
    <mergeCell ref="P39:BX39"/>
    <mergeCell ref="BZ39:CO39"/>
    <mergeCell ref="CP39:DE39"/>
    <mergeCell ref="A26:N26"/>
    <mergeCell ref="P26:BX26"/>
    <mergeCell ref="CP27:DE27"/>
    <mergeCell ref="A29:N29"/>
    <mergeCell ref="BZ29:CO29"/>
    <mergeCell ref="CP29:DE29"/>
    <mergeCell ref="A9:N11"/>
    <mergeCell ref="O9:BX11"/>
    <mergeCell ref="CE9:CM9"/>
    <mergeCell ref="CB10:CE10"/>
    <mergeCell ref="CF10:CI10"/>
    <mergeCell ref="A25:N25"/>
    <mergeCell ref="P25:BX25"/>
    <mergeCell ref="A24:N24"/>
    <mergeCell ref="P24:BX24"/>
    <mergeCell ref="CB16:CM16"/>
    <mergeCell ref="CR28:DC28"/>
    <mergeCell ref="DD28:DE28"/>
    <mergeCell ref="BZ32:CA32"/>
    <mergeCell ref="CB32:CM32"/>
    <mergeCell ref="CN32:CO32"/>
    <mergeCell ref="CP32:CQ32"/>
    <mergeCell ref="CR32:DC32"/>
    <mergeCell ref="DD32:DE32"/>
    <mergeCell ref="BZ28:CA28"/>
    <mergeCell ref="CB28:CM28"/>
    <mergeCell ref="CR26:DC26"/>
    <mergeCell ref="DD26:DE26"/>
    <mergeCell ref="BZ25:CO25"/>
    <mergeCell ref="CP25:DE25"/>
    <mergeCell ref="CN28:CO28"/>
    <mergeCell ref="CP28:CQ28"/>
    <mergeCell ref="BZ24:CO24"/>
    <mergeCell ref="CP24:DE24"/>
    <mergeCell ref="BZ26:CA26"/>
    <mergeCell ref="CB26:CM26"/>
    <mergeCell ref="CN26:CO26"/>
    <mergeCell ref="CP26:CQ26"/>
    <mergeCell ref="CR16:DC16"/>
    <mergeCell ref="DD16:DE16"/>
    <mergeCell ref="CR21:DC21"/>
    <mergeCell ref="DD21:DE21"/>
    <mergeCell ref="BZ20:CO20"/>
    <mergeCell ref="BZ16:CA16"/>
    <mergeCell ref="BZ21:CA21"/>
    <mergeCell ref="CB21:CM21"/>
    <mergeCell ref="CN21:CO21"/>
    <mergeCell ref="CP21:CQ21"/>
    <mergeCell ref="CN22:CO22"/>
    <mergeCell ref="CP22:CQ22"/>
    <mergeCell ref="A42:N44"/>
    <mergeCell ref="O42:BX44"/>
    <mergeCell ref="CE42:CM42"/>
    <mergeCell ref="CU42:DC42"/>
    <mergeCell ref="CB43:CE43"/>
    <mergeCell ref="CF43:CI43"/>
    <mergeCell ref="CR43:CU43"/>
    <mergeCell ref="CV43:CY43"/>
    <mergeCell ref="A45:N45"/>
    <mergeCell ref="P45:BX45"/>
    <mergeCell ref="BZ45:CO45"/>
    <mergeCell ref="CP45:DE45"/>
    <mergeCell ref="A47:N47"/>
    <mergeCell ref="P47:BX47"/>
    <mergeCell ref="BZ47:CO47"/>
    <mergeCell ref="CP47:DE47"/>
    <mergeCell ref="A46:N46"/>
    <mergeCell ref="P46:BX46"/>
    <mergeCell ref="A50:AB50"/>
    <mergeCell ref="AE50:AQ50"/>
    <mergeCell ref="AT50:BQ50"/>
    <mergeCell ref="A51:AB51"/>
    <mergeCell ref="AE51:AQ51"/>
    <mergeCell ref="AT51:BQ51"/>
    <mergeCell ref="U53:X53"/>
    <mergeCell ref="Y53:AB53"/>
    <mergeCell ref="AC53:AF53"/>
    <mergeCell ref="A53:B53"/>
    <mergeCell ref="C53:F53"/>
    <mergeCell ref="G53:H53"/>
    <mergeCell ref="I53:T53"/>
    <mergeCell ref="BZ36:CO36"/>
    <mergeCell ref="CP36:DE36"/>
    <mergeCell ref="P37:BX37"/>
    <mergeCell ref="BZ37:CA37"/>
    <mergeCell ref="CB37:CM37"/>
    <mergeCell ref="CN37:CO37"/>
    <mergeCell ref="CP37:CQ37"/>
    <mergeCell ref="CR37:DC37"/>
    <mergeCell ref="DD37:DE37"/>
    <mergeCell ref="CP33:CQ33"/>
    <mergeCell ref="CR33:DC33"/>
    <mergeCell ref="DD33:DE33"/>
    <mergeCell ref="P38:BX38"/>
    <mergeCell ref="BZ38:CA38"/>
    <mergeCell ref="CB38:CM38"/>
    <mergeCell ref="CN38:CO38"/>
    <mergeCell ref="CP38:CQ38"/>
    <mergeCell ref="CR38:DC38"/>
    <mergeCell ref="P36:BX36"/>
  </mergeCells>
  <phoneticPr fontId="1" type="noConversion"/>
  <pageMargins left="0.78740157480314965" right="0.31496062992125984" top="0.59055118110236227" bottom="0.39370078740157483" header="0.19685039370078741" footer="0.19685039370078741"/>
  <pageSetup paperSize="9" scale="87" orientation="portrait" r:id="rId1"/>
  <headerFooter alignWithMargins="0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ОФР</vt:lpstr>
      <vt:lpstr>ОФР!Область_печати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Форма ОФ 2025 образец</dc:title>
  <dc:creator>Бухэксперт</dc:creator>
  <cp:lastModifiedBy>пользователь 1</cp:lastModifiedBy>
  <cp:lastPrinted>2026-02-04T10:50:18Z</cp:lastPrinted>
  <dcterms:created xsi:type="dcterms:W3CDTF">2023-06-07T06:55:23Z</dcterms:created>
  <dcterms:modified xsi:type="dcterms:W3CDTF">2026-02-13T07:06:05Z</dcterms:modified>
</cp:coreProperties>
</file>