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YandexDisk-profbuh8\SEO контент\Коренева Анастасия\Порядок проведения инвентаризации\F МХ Порядок проведения инвентаризации\"/>
    </mc:Choice>
  </mc:AlternateContent>
  <xr:revisionPtr revIDLastSave="0" documentId="8_{24396BB4-B440-4CD5-9257-2038C8F07F0D}" xr6:coauthVersionLast="47" xr6:coauthVersionMax="47" xr10:uidLastSave="{00000000-0000-0000-0000-000000000000}"/>
  <bookViews>
    <workbookView xWindow="-108" yWindow="-108" windowWidth="19416" windowHeight="10296" xr2:uid="{C233D081-59EC-4AE1-84AE-D320ABA0C13C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R28" i="1"/>
  <c r="N28" i="1"/>
  <c r="L28" i="1"/>
  <c r="Z17" i="1"/>
  <c r="Z18" i="1"/>
  <c r="Z19" i="1"/>
  <c r="Z20" i="1"/>
  <c r="Z21" i="1"/>
  <c r="Z22" i="1"/>
  <c r="Z23" i="1"/>
  <c r="Z24" i="1"/>
  <c r="Z25" i="1"/>
  <c r="Z26" i="1"/>
  <c r="Z27" i="1"/>
  <c r="Z16" i="1"/>
</calcChain>
</file>

<file path=xl/sharedStrings.xml><?xml version="1.0" encoding="utf-8"?>
<sst xmlns="http://schemas.openxmlformats.org/spreadsheetml/2006/main" count="110" uniqueCount="51">
  <si>
    <t>(организация)</t>
  </si>
  <si>
    <t>(структурное подразделение)</t>
  </si>
  <si>
    <t>С П Р А В К А</t>
  </si>
  <si>
    <t>к акту №</t>
  </si>
  <si>
    <t>от «</t>
  </si>
  <si>
    <t>»</t>
  </si>
  <si>
    <t>инвентаризации расчетов с покупателями,</t>
  </si>
  <si>
    <t>поставщиками и прочими дебиторами и кредиторами</t>
  </si>
  <si>
    <t>по состоянию на «</t>
  </si>
  <si>
    <t>Номер по
порядку</t>
  </si>
  <si>
    <t>Числится задолженность</t>
  </si>
  <si>
    <t>Документ, подтверждающий
задолженность</t>
  </si>
  <si>
    <t>за что</t>
  </si>
  <si>
    <t>дата начала</t>
  </si>
  <si>
    <t>дебиторская</t>
  </si>
  <si>
    <t>кредиторская</t>
  </si>
  <si>
    <t>наименование</t>
  </si>
  <si>
    <t>номер</t>
  </si>
  <si>
    <t>дата</t>
  </si>
  <si>
    <t xml:space="preserve">Итого: </t>
  </si>
  <si>
    <t>(подпись)</t>
  </si>
  <si>
    <t>(расшифровка подписи)</t>
  </si>
  <si>
    <t>АО "Гранит"</t>
  </si>
  <si>
    <t>Транспортный комплекс</t>
  </si>
  <si>
    <t xml:space="preserve"> января 2026 г.</t>
  </si>
  <si>
    <t xml:space="preserve"> декабря 2025 г.</t>
  </si>
  <si>
    <t>Наименование дебитора, кредитора</t>
  </si>
  <si>
    <t>ООО "Топливо"</t>
  </si>
  <si>
    <t>ИП Атаков А.А.</t>
  </si>
  <si>
    <t>ИП Березин Б.Б.</t>
  </si>
  <si>
    <t>ИП Серегин С.С.</t>
  </si>
  <si>
    <t>ООО "Автозапчасть"</t>
  </si>
  <si>
    <t>ООО "ГСМ-Ойл"</t>
  </si>
  <si>
    <t>ООО "Техавто"</t>
  </si>
  <si>
    <t>ООО "Техцентр "Автостандарт"</t>
  </si>
  <si>
    <t>Экономист транспортного комплекса</t>
  </si>
  <si>
    <t>А.А. Коренева</t>
  </si>
  <si>
    <t>Коренева</t>
  </si>
  <si>
    <t>Сумма подтвержденной задолженности,
руб. коп.</t>
  </si>
  <si>
    <t>Сумма неподтвержденной задолженности,
руб. коп.</t>
  </si>
  <si>
    <t>Х</t>
  </si>
  <si>
    <t>-</t>
  </si>
  <si>
    <t>Автомобильное топливо</t>
  </si>
  <si>
    <t>Масло моторное</t>
  </si>
  <si>
    <t>Запчасти</t>
  </si>
  <si>
    <t>Услуги мойки автомобилей</t>
  </si>
  <si>
    <t>Работы по ремонту автомобиля</t>
  </si>
  <si>
    <t>Приходный ордер</t>
  </si>
  <si>
    <t>Акт оказанных услуг</t>
  </si>
  <si>
    <t>Платежное поручение</t>
  </si>
  <si>
    <t>Акт выполненных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</si>
</sst>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  <family val="2"/>
    </font>
    <font>
      <sz val="10"/>
      <name val="Arial Cyr"/>
    </font>
    <font>
      <sz val="11"/>
      <name val="Times New Roman"/>
    </font>
    <font>
      <sz val="9"/>
      <name val="Times New Roman"/>
    </font>
    <font>
      <sz val="11"/>
      <name val="Times New Roman Cyr"/>
    </font>
    <font>
      <sz val="7"/>
      <name val="Times New Roman"/>
    </font>
    <font>
      <b/>
      <sz val="12"/>
      <name val="Times New Roman"/>
    </font>
    <font>
      <sz val="9"/>
      <name val="Arial Cyr"/>
    </font>
    <font>
      <b/>
      <sz val="11"/>
      <name val="Times New Roman"/>
    </font>
    <font>
      <sz val="6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center"/>
    </xf>
    <xf numFmtId="0" fontId="7" fillId="0" borderId="0" xfId="0" applyFont="1"/>
    <xf numFmtId="1" fontId="3" fillId="0" borderId="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indent="2"/>
    </xf>
    <xf numFmtId="0" fontId="9" fillId="0" borderId="0" xfId="0" applyNumberFormat="1" applyFont="1" applyAlignment="1">
      <alignment horizontal="right"/>
    </xf>
    <xf numFmtId="0" fontId="0" fillId="0" borderId="0" xfId="0" applyAlignment="1">
      <alignment horizontal="left" indent="1"/>
    </xf>
    <xf numFmtId="0" fontId="2" fillId="0" borderId="2" xfId="0" applyNumberFormat="1" applyFont="1" applyBorder="1" applyAlignment="1">
      <alignment horizontal="left" vertical="top" indent="1"/>
    </xf>
    <xf numFmtId="0" fontId="3" fillId="0" borderId="2" xfId="0" applyNumberFormat="1" applyFont="1" applyBorder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11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DA26-1F56-42CE-B847-6D546F303AD5}">
  <sheetPr>
    <outlinePr summaryBelow="0" summaryRight="0"/>
    <pageSetUpPr autoPageBreaks="0" fitToPage="1"/>
  </sheetPr>
  <dimension ref="A1:Z31"/>
  <sheetViews>
    <sheetView tabSelected="1" view="pageBreakPreview" zoomScale="99" zoomScaleNormal="100" zoomScaleSheetLayoutView="99" workbookViewId="0">
      <selection activeCell="T10" sqref="T10"/>
    </sheetView>
  </sheetViews>
  <sheetFormatPr defaultRowHeight="13.2" x14ac:dyDescent="0.25"/>
  <cols>
    <col min="1" max="1" width="10.42578125" style="2" customWidth="1"/>
    <col min="2" max="2" width="11.85546875" style="2" customWidth="1"/>
    <col min="3" max="3" width="25.7109375" style="2" customWidth="1"/>
    <col min="4" max="4" width="13.42578125" style="2" customWidth="1"/>
    <col min="5" max="5" width="6.42578125" style="2" customWidth="1"/>
    <col min="6" max="6" width="3" style="2" customWidth="1"/>
    <col min="7" max="7" width="6.7109375" style="2" customWidth="1"/>
    <col min="8" max="8" width="3.85546875" style="2" customWidth="1"/>
    <col min="9" max="9" width="1.140625" style="2" customWidth="1"/>
    <col min="10" max="10" width="3.140625" style="2" customWidth="1"/>
    <col min="11" max="11" width="3.7109375" style="2" customWidth="1"/>
    <col min="12" max="12" width="2.42578125" style="2" customWidth="1"/>
    <col min="13" max="13" width="12.42578125" style="2" customWidth="1"/>
    <col min="14" max="14" width="1.140625" style="2" customWidth="1"/>
    <col min="15" max="15" width="3" style="2" customWidth="1"/>
    <col min="16" max="16" width="0.42578125" style="2" customWidth="1"/>
    <col min="17" max="17" width="11.28515625" style="2" customWidth="1"/>
    <col min="18" max="18" width="9.85546875" style="1" customWidth="1"/>
    <col min="19" max="19" width="4.28515625" style="1" customWidth="1"/>
    <col min="20" max="20" width="5.140625" style="1" customWidth="1"/>
    <col min="21" max="21" width="3" style="1" customWidth="1"/>
    <col min="22" max="23" width="3.7109375" style="1" customWidth="1"/>
    <col min="24" max="24" width="19" style="2" customWidth="1"/>
    <col min="25" max="25" width="14.5703125" style="16" customWidth="1"/>
    <col min="26" max="26" width="11.85546875" style="2" customWidth="1"/>
  </cols>
  <sheetData>
    <row r="1" spans="1:26" ht="17.399999999999999" customHeight="1" x14ac:dyDescent="0.2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/>
      <c r="N1"/>
      <c r="O1"/>
      <c r="P1"/>
      <c r="Q1"/>
      <c r="R1"/>
      <c r="S1"/>
      <c r="T1"/>
      <c r="U1"/>
      <c r="V1"/>
      <c r="W1"/>
      <c r="X1"/>
      <c r="Y1" s="13"/>
      <c r="Z1"/>
    </row>
    <row r="2" spans="1:26" ht="8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/>
      <c r="N2"/>
      <c r="O2"/>
      <c r="P2"/>
      <c r="Q2"/>
      <c r="R2"/>
      <c r="S2"/>
      <c r="T2"/>
      <c r="U2"/>
      <c r="V2"/>
      <c r="W2"/>
      <c r="X2"/>
      <c r="Y2" s="13"/>
      <c r="Z2"/>
    </row>
    <row r="3" spans="1:26" ht="19.5" customHeight="1" x14ac:dyDescent="0.25">
      <c r="A3" s="44" t="s">
        <v>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/>
      <c r="N3"/>
      <c r="O3"/>
      <c r="P3"/>
      <c r="Q3"/>
      <c r="R3"/>
      <c r="S3"/>
      <c r="T3"/>
      <c r="U3"/>
      <c r="V3"/>
      <c r="W3"/>
      <c r="X3"/>
      <c r="Y3" s="13"/>
      <c r="Z3"/>
    </row>
    <row r="4" spans="1:26" ht="8.25" customHeight="1" x14ac:dyDescent="0.2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/>
      <c r="N4"/>
      <c r="O4"/>
      <c r="P4"/>
      <c r="Q4"/>
      <c r="R4"/>
      <c r="S4"/>
      <c r="T4"/>
      <c r="U4"/>
      <c r="V4"/>
      <c r="W4"/>
      <c r="X4"/>
      <c r="Y4" s="13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13"/>
      <c r="Z5"/>
    </row>
    <row r="6" spans="1:26" ht="15.75" customHeight="1" x14ac:dyDescent="0.3">
      <c r="A6"/>
      <c r="B6"/>
      <c r="C6"/>
      <c r="D6" s="45" t="s">
        <v>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/>
      <c r="R6"/>
      <c r="S6"/>
      <c r="T6"/>
      <c r="U6"/>
      <c r="V6"/>
      <c r="W6"/>
      <c r="X6"/>
      <c r="Y6" s="13"/>
      <c r="Z6"/>
    </row>
    <row r="7" spans="1:26" ht="9.7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 s="13"/>
      <c r="Z7"/>
    </row>
    <row r="8" spans="1:26" ht="15" customHeight="1" x14ac:dyDescent="0.25">
      <c r="A8"/>
      <c r="B8"/>
      <c r="C8"/>
      <c r="D8" s="3" t="s">
        <v>3</v>
      </c>
      <c r="E8" s="23">
        <v>6</v>
      </c>
      <c r="F8" s="23"/>
      <c r="G8" s="23"/>
      <c r="H8" s="46" t="s">
        <v>4</v>
      </c>
      <c r="I8" s="46"/>
      <c r="J8" s="47">
        <v>23</v>
      </c>
      <c r="K8" s="47"/>
      <c r="L8" s="3" t="s">
        <v>5</v>
      </c>
      <c r="M8" s="23" t="s">
        <v>24</v>
      </c>
      <c r="N8" s="23"/>
      <c r="O8" s="23"/>
      <c r="P8"/>
      <c r="Q8"/>
      <c r="R8"/>
      <c r="S8"/>
      <c r="T8"/>
      <c r="U8"/>
      <c r="V8"/>
      <c r="W8"/>
      <c r="X8"/>
      <c r="Y8" s="13"/>
      <c r="Z8"/>
    </row>
    <row r="9" spans="1:26" ht="15" customHeight="1" x14ac:dyDescent="0.25">
      <c r="A9"/>
      <c r="B9"/>
      <c r="C9"/>
      <c r="D9" s="38" t="s">
        <v>6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/>
      <c r="R9"/>
      <c r="S9"/>
      <c r="T9"/>
      <c r="U9"/>
      <c r="V9"/>
      <c r="W9"/>
      <c r="X9"/>
      <c r="Y9" s="13"/>
      <c r="Z9"/>
    </row>
    <row r="10" spans="1:26" ht="15" customHeight="1" x14ac:dyDescent="0.25">
      <c r="A10"/>
      <c r="B10"/>
      <c r="C10"/>
      <c r="D10" s="38" t="s">
        <v>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/>
      <c r="R10"/>
      <c r="S10"/>
      <c r="T10"/>
      <c r="U10"/>
      <c r="V10"/>
      <c r="W10"/>
      <c r="X10"/>
      <c r="Y10" s="13"/>
      <c r="Z10"/>
    </row>
    <row r="11" spans="1:26" ht="15" customHeight="1" x14ac:dyDescent="0.25">
      <c r="A11"/>
      <c r="B11"/>
      <c r="C11"/>
      <c r="D11"/>
      <c r="E11"/>
      <c r="F11"/>
      <c r="G11" s="4" t="s">
        <v>8</v>
      </c>
      <c r="H11" s="5">
        <v>31</v>
      </c>
      <c r="I11" s="3" t="s">
        <v>5</v>
      </c>
      <c r="J11"/>
      <c r="K11" s="23" t="s">
        <v>25</v>
      </c>
      <c r="L11" s="23"/>
      <c r="M11" s="23"/>
      <c r="N11" s="6"/>
      <c r="O11" s="6"/>
      <c r="P11"/>
      <c r="Q11"/>
      <c r="R11"/>
      <c r="S11"/>
      <c r="T11"/>
      <c r="U11"/>
      <c r="V11"/>
      <c r="W11"/>
      <c r="X11"/>
      <c r="Y11" s="13"/>
      <c r="Z11"/>
    </row>
    <row r="12" spans="1:26" ht="1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 s="13"/>
      <c r="Z12"/>
    </row>
    <row r="13" spans="1:26" ht="58.8" customHeight="1" x14ac:dyDescent="0.2">
      <c r="A13" s="39" t="s">
        <v>9</v>
      </c>
      <c r="B13" s="39" t="s">
        <v>26</v>
      </c>
      <c r="C13" s="39"/>
      <c r="D13" s="37" t="s">
        <v>10</v>
      </c>
      <c r="E13" s="37"/>
      <c r="F13" s="37"/>
      <c r="G13" s="37"/>
      <c r="H13" s="37"/>
      <c r="I13" s="37"/>
      <c r="J13" s="37"/>
      <c r="K13" s="37"/>
      <c r="L13" s="35" t="s">
        <v>38</v>
      </c>
      <c r="M13" s="36"/>
      <c r="N13" s="36"/>
      <c r="O13" s="36"/>
      <c r="P13" s="36"/>
      <c r="Q13" s="36"/>
      <c r="R13" s="35" t="s">
        <v>39</v>
      </c>
      <c r="S13" s="36"/>
      <c r="T13" s="36"/>
      <c r="U13" s="36"/>
      <c r="V13" s="36"/>
      <c r="W13" s="36"/>
      <c r="X13" s="36" t="s">
        <v>11</v>
      </c>
      <c r="Y13" s="36"/>
      <c r="Z13" s="36"/>
    </row>
    <row r="14" spans="1:26" ht="12.6" customHeight="1" x14ac:dyDescent="0.2">
      <c r="A14" s="40"/>
      <c r="B14" s="41"/>
      <c r="C14" s="42"/>
      <c r="D14" s="37" t="s">
        <v>12</v>
      </c>
      <c r="E14" s="37"/>
      <c r="F14" s="37"/>
      <c r="G14" s="37" t="s">
        <v>13</v>
      </c>
      <c r="H14" s="37"/>
      <c r="I14" s="37"/>
      <c r="J14" s="37"/>
      <c r="K14" s="37"/>
      <c r="L14" s="37" t="s">
        <v>14</v>
      </c>
      <c r="M14" s="37"/>
      <c r="N14" s="37" t="s">
        <v>15</v>
      </c>
      <c r="O14" s="37"/>
      <c r="P14" s="37"/>
      <c r="Q14" s="37"/>
      <c r="R14" s="37" t="s">
        <v>14</v>
      </c>
      <c r="S14" s="37"/>
      <c r="T14" s="37" t="s">
        <v>15</v>
      </c>
      <c r="U14" s="37"/>
      <c r="V14" s="37"/>
      <c r="W14" s="37"/>
      <c r="X14" s="7" t="s">
        <v>16</v>
      </c>
      <c r="Y14" s="14" t="s">
        <v>17</v>
      </c>
      <c r="Z14" s="7" t="s">
        <v>18</v>
      </c>
    </row>
    <row r="15" spans="1:26" ht="15.75" customHeight="1" x14ac:dyDescent="0.2">
      <c r="A15" s="8">
        <v>1</v>
      </c>
      <c r="B15" s="34">
        <v>2</v>
      </c>
      <c r="C15" s="34"/>
      <c r="D15" s="34">
        <v>3</v>
      </c>
      <c r="E15" s="34"/>
      <c r="F15" s="34"/>
      <c r="G15" s="34">
        <v>4</v>
      </c>
      <c r="H15" s="34"/>
      <c r="I15" s="34"/>
      <c r="J15" s="34"/>
      <c r="K15" s="34"/>
      <c r="L15" s="34">
        <v>5</v>
      </c>
      <c r="M15" s="34"/>
      <c r="N15" s="34">
        <v>6</v>
      </c>
      <c r="O15" s="34"/>
      <c r="P15" s="34"/>
      <c r="Q15" s="34"/>
      <c r="R15" s="34">
        <v>5</v>
      </c>
      <c r="S15" s="34"/>
      <c r="T15" s="34">
        <v>6</v>
      </c>
      <c r="U15" s="34"/>
      <c r="V15" s="34"/>
      <c r="W15" s="34"/>
      <c r="X15" s="8">
        <v>7</v>
      </c>
      <c r="Y15" s="8">
        <v>8</v>
      </c>
      <c r="Z15" s="8">
        <v>9</v>
      </c>
    </row>
    <row r="16" spans="1:26" s="9" customFormat="1" ht="24" x14ac:dyDescent="0.25">
      <c r="A16" s="10">
        <v>1</v>
      </c>
      <c r="B16" s="31" t="s">
        <v>27</v>
      </c>
      <c r="C16" s="31"/>
      <c r="D16" s="32" t="s">
        <v>42</v>
      </c>
      <c r="E16" s="31"/>
      <c r="F16" s="31"/>
      <c r="G16" s="33">
        <v>45971</v>
      </c>
      <c r="H16" s="29"/>
      <c r="I16" s="29"/>
      <c r="J16" s="29"/>
      <c r="K16" s="29"/>
      <c r="L16" s="28">
        <v>1527100.8</v>
      </c>
      <c r="M16" s="28"/>
      <c r="N16" s="30" t="s">
        <v>41</v>
      </c>
      <c r="O16" s="28"/>
      <c r="P16" s="28"/>
      <c r="Q16" s="28"/>
      <c r="R16" s="30" t="s">
        <v>41</v>
      </c>
      <c r="S16" s="28"/>
      <c r="T16" s="30" t="s">
        <v>41</v>
      </c>
      <c r="U16" s="28"/>
      <c r="V16" s="28"/>
      <c r="W16" s="28"/>
      <c r="X16" s="20" t="s">
        <v>49</v>
      </c>
      <c r="Y16" s="15">
        <v>1985</v>
      </c>
      <c r="Z16" s="19">
        <f>G16</f>
        <v>45971</v>
      </c>
    </row>
    <row r="17" spans="1:26" s="9" customFormat="1" ht="12" x14ac:dyDescent="0.25">
      <c r="A17" s="10">
        <v>2</v>
      </c>
      <c r="B17" s="31" t="s">
        <v>28</v>
      </c>
      <c r="C17" s="31"/>
      <c r="D17" s="32" t="s">
        <v>44</v>
      </c>
      <c r="E17" s="31"/>
      <c r="F17" s="31"/>
      <c r="G17" s="33">
        <v>46013</v>
      </c>
      <c r="H17" s="29"/>
      <c r="I17" s="29"/>
      <c r="J17" s="29"/>
      <c r="K17" s="29"/>
      <c r="L17" s="30" t="s">
        <v>41</v>
      </c>
      <c r="M17" s="28"/>
      <c r="N17" s="30" t="s">
        <v>41</v>
      </c>
      <c r="O17" s="28"/>
      <c r="P17" s="28"/>
      <c r="Q17" s="28"/>
      <c r="R17" s="30" t="s">
        <v>41</v>
      </c>
      <c r="S17" s="28"/>
      <c r="T17" s="28">
        <v>1695</v>
      </c>
      <c r="U17" s="28"/>
      <c r="V17" s="28"/>
      <c r="W17" s="28"/>
      <c r="X17" s="20" t="s">
        <v>47</v>
      </c>
      <c r="Y17" s="15">
        <v>523</v>
      </c>
      <c r="Z17" s="19">
        <f t="shared" ref="Z17:Z27" si="0">G17</f>
        <v>46013</v>
      </c>
    </row>
    <row r="18" spans="1:26" s="9" customFormat="1" ht="24" x14ac:dyDescent="0.25">
      <c r="A18" s="10">
        <v>3</v>
      </c>
      <c r="B18" s="31" t="s">
        <v>29</v>
      </c>
      <c r="C18" s="31"/>
      <c r="D18" s="32" t="s">
        <v>45</v>
      </c>
      <c r="E18" s="31"/>
      <c r="F18" s="31"/>
      <c r="G18" s="33">
        <v>44912</v>
      </c>
      <c r="H18" s="29"/>
      <c r="I18" s="29"/>
      <c r="J18" s="29"/>
      <c r="K18" s="29"/>
      <c r="L18" s="30" t="s">
        <v>41</v>
      </c>
      <c r="M18" s="28"/>
      <c r="N18" s="30" t="s">
        <v>41</v>
      </c>
      <c r="O18" s="28"/>
      <c r="P18" s="28"/>
      <c r="Q18" s="28"/>
      <c r="R18" s="28">
        <v>35600</v>
      </c>
      <c r="S18" s="28"/>
      <c r="T18" s="30" t="s">
        <v>41</v>
      </c>
      <c r="U18" s="28"/>
      <c r="V18" s="28"/>
      <c r="W18" s="28"/>
      <c r="X18" s="20" t="s">
        <v>48</v>
      </c>
      <c r="Y18" s="15">
        <v>8</v>
      </c>
      <c r="Z18" s="19">
        <f t="shared" si="0"/>
        <v>44912</v>
      </c>
    </row>
    <row r="19" spans="1:26" s="9" customFormat="1" ht="12" x14ac:dyDescent="0.25">
      <c r="A19" s="10">
        <v>4</v>
      </c>
      <c r="B19" s="31" t="s">
        <v>30</v>
      </c>
      <c r="C19" s="31"/>
      <c r="D19" s="32" t="s">
        <v>44</v>
      </c>
      <c r="E19" s="31"/>
      <c r="F19" s="31"/>
      <c r="G19" s="33">
        <v>46007</v>
      </c>
      <c r="H19" s="29"/>
      <c r="I19" s="29"/>
      <c r="J19" s="29"/>
      <c r="K19" s="29"/>
      <c r="L19" s="30" t="s">
        <v>41</v>
      </c>
      <c r="M19" s="28"/>
      <c r="N19" s="28">
        <v>201623</v>
      </c>
      <c r="O19" s="28"/>
      <c r="P19" s="28"/>
      <c r="Q19" s="28"/>
      <c r="R19" s="30" t="s">
        <v>41</v>
      </c>
      <c r="S19" s="28"/>
      <c r="T19" s="30" t="s">
        <v>41</v>
      </c>
      <c r="U19" s="28"/>
      <c r="V19" s="28"/>
      <c r="W19" s="28"/>
      <c r="X19" s="20" t="s">
        <v>47</v>
      </c>
      <c r="Y19" s="15">
        <v>524</v>
      </c>
      <c r="Z19" s="19">
        <f t="shared" si="0"/>
        <v>46007</v>
      </c>
    </row>
    <row r="20" spans="1:26" s="9" customFormat="1" ht="12" x14ac:dyDescent="0.25">
      <c r="A20" s="10">
        <v>5</v>
      </c>
      <c r="B20" s="31" t="s">
        <v>30</v>
      </c>
      <c r="C20" s="31"/>
      <c r="D20" s="32" t="s">
        <v>44</v>
      </c>
      <c r="E20" s="31"/>
      <c r="F20" s="31"/>
      <c r="G20" s="33">
        <v>46016</v>
      </c>
      <c r="H20" s="29"/>
      <c r="I20" s="29"/>
      <c r="J20" s="29"/>
      <c r="K20" s="29"/>
      <c r="L20" s="30" t="s">
        <v>41</v>
      </c>
      <c r="M20" s="28"/>
      <c r="N20" s="28">
        <v>194004</v>
      </c>
      <c r="O20" s="28"/>
      <c r="P20" s="28"/>
      <c r="Q20" s="28"/>
      <c r="R20" s="30" t="s">
        <v>41</v>
      </c>
      <c r="S20" s="28"/>
      <c r="T20" s="30" t="s">
        <v>41</v>
      </c>
      <c r="U20" s="28"/>
      <c r="V20" s="28"/>
      <c r="W20" s="28"/>
      <c r="X20" s="20" t="s">
        <v>47</v>
      </c>
      <c r="Y20" s="15">
        <v>525</v>
      </c>
      <c r="Z20" s="19">
        <f t="shared" si="0"/>
        <v>46016</v>
      </c>
    </row>
    <row r="21" spans="1:26" s="9" customFormat="1" ht="12" x14ac:dyDescent="0.25">
      <c r="A21" s="10">
        <v>6</v>
      </c>
      <c r="B21" s="31" t="s">
        <v>31</v>
      </c>
      <c r="C21" s="31"/>
      <c r="D21" s="32" t="s">
        <v>44</v>
      </c>
      <c r="E21" s="31"/>
      <c r="F21" s="31"/>
      <c r="G21" s="33">
        <v>46013</v>
      </c>
      <c r="H21" s="29"/>
      <c r="I21" s="29"/>
      <c r="J21" s="29"/>
      <c r="K21" s="29"/>
      <c r="L21" s="30" t="s">
        <v>41</v>
      </c>
      <c r="M21" s="28"/>
      <c r="N21" s="28">
        <v>331564</v>
      </c>
      <c r="O21" s="28"/>
      <c r="P21" s="28"/>
      <c r="Q21" s="28"/>
      <c r="R21" s="30" t="s">
        <v>41</v>
      </c>
      <c r="S21" s="28"/>
      <c r="T21" s="30" t="s">
        <v>41</v>
      </c>
      <c r="U21" s="28"/>
      <c r="V21" s="28"/>
      <c r="W21" s="28"/>
      <c r="X21" s="20" t="s">
        <v>47</v>
      </c>
      <c r="Y21" s="15">
        <v>526</v>
      </c>
      <c r="Z21" s="19">
        <f t="shared" si="0"/>
        <v>46013</v>
      </c>
    </row>
    <row r="22" spans="1:26" s="9" customFormat="1" ht="27" customHeight="1" x14ac:dyDescent="0.25">
      <c r="A22" s="10">
        <v>7</v>
      </c>
      <c r="B22" s="31" t="s">
        <v>31</v>
      </c>
      <c r="C22" s="31"/>
      <c r="D22" s="32" t="s">
        <v>44</v>
      </c>
      <c r="E22" s="31"/>
      <c r="F22" s="31"/>
      <c r="G22" s="33">
        <v>46016</v>
      </c>
      <c r="H22" s="29"/>
      <c r="I22" s="29"/>
      <c r="J22" s="29"/>
      <c r="K22" s="29"/>
      <c r="L22" s="30" t="s">
        <v>41</v>
      </c>
      <c r="M22" s="28"/>
      <c r="N22" s="28">
        <v>166055.6</v>
      </c>
      <c r="O22" s="28"/>
      <c r="P22" s="28"/>
      <c r="Q22" s="28"/>
      <c r="R22" s="30" t="s">
        <v>41</v>
      </c>
      <c r="S22" s="28"/>
      <c r="T22" s="30" t="s">
        <v>41</v>
      </c>
      <c r="U22" s="28"/>
      <c r="V22" s="28"/>
      <c r="W22" s="28"/>
      <c r="X22" s="20" t="s">
        <v>47</v>
      </c>
      <c r="Y22" s="15">
        <v>527</v>
      </c>
      <c r="Z22" s="19">
        <f t="shared" si="0"/>
        <v>46016</v>
      </c>
    </row>
    <row r="23" spans="1:26" s="9" customFormat="1" ht="12" x14ac:dyDescent="0.25">
      <c r="A23" s="10">
        <v>8</v>
      </c>
      <c r="B23" s="31" t="s">
        <v>32</v>
      </c>
      <c r="C23" s="31"/>
      <c r="D23" s="32" t="s">
        <v>43</v>
      </c>
      <c r="E23" s="31"/>
      <c r="F23" s="31"/>
      <c r="G23" s="33">
        <v>46001</v>
      </c>
      <c r="H23" s="29"/>
      <c r="I23" s="29"/>
      <c r="J23" s="29"/>
      <c r="K23" s="29"/>
      <c r="L23" s="30" t="s">
        <v>41</v>
      </c>
      <c r="M23" s="28"/>
      <c r="N23" s="28">
        <v>98870</v>
      </c>
      <c r="O23" s="28"/>
      <c r="P23" s="28"/>
      <c r="Q23" s="28"/>
      <c r="R23" s="30" t="s">
        <v>41</v>
      </c>
      <c r="S23" s="28"/>
      <c r="T23" s="30" t="s">
        <v>41</v>
      </c>
      <c r="U23" s="28"/>
      <c r="V23" s="28"/>
      <c r="W23" s="28"/>
      <c r="X23" s="20" t="s">
        <v>47</v>
      </c>
      <c r="Y23" s="15">
        <v>528</v>
      </c>
      <c r="Z23" s="19">
        <f t="shared" si="0"/>
        <v>46001</v>
      </c>
    </row>
    <row r="24" spans="1:26" s="9" customFormat="1" ht="24" x14ac:dyDescent="0.25">
      <c r="A24" s="10">
        <v>9</v>
      </c>
      <c r="B24" s="31" t="s">
        <v>33</v>
      </c>
      <c r="C24" s="31"/>
      <c r="D24" s="32" t="s">
        <v>46</v>
      </c>
      <c r="E24" s="31"/>
      <c r="F24" s="31"/>
      <c r="G24" s="33">
        <v>46008</v>
      </c>
      <c r="H24" s="29"/>
      <c r="I24" s="29"/>
      <c r="J24" s="29"/>
      <c r="K24" s="29"/>
      <c r="L24" s="30" t="s">
        <v>41</v>
      </c>
      <c r="M24" s="28"/>
      <c r="N24" s="28">
        <v>396667</v>
      </c>
      <c r="O24" s="28"/>
      <c r="P24" s="28"/>
      <c r="Q24" s="28"/>
      <c r="R24" s="30" t="s">
        <v>41</v>
      </c>
      <c r="S24" s="28"/>
      <c r="T24" s="30" t="s">
        <v>41</v>
      </c>
      <c r="U24" s="28"/>
      <c r="V24" s="28"/>
      <c r="W24" s="28"/>
      <c r="X24" s="20" t="s">
        <v>50</v>
      </c>
      <c r="Y24" s="15">
        <v>36</v>
      </c>
      <c r="Z24" s="19">
        <f t="shared" si="0"/>
        <v>46008</v>
      </c>
    </row>
    <row r="25" spans="1:26" s="9" customFormat="1" ht="12" x14ac:dyDescent="0.25">
      <c r="A25" s="10">
        <v>10</v>
      </c>
      <c r="B25" s="31" t="s">
        <v>34</v>
      </c>
      <c r="C25" s="31"/>
      <c r="D25" s="32" t="s">
        <v>44</v>
      </c>
      <c r="E25" s="31"/>
      <c r="F25" s="31"/>
      <c r="G25" s="33">
        <v>46007</v>
      </c>
      <c r="H25" s="29"/>
      <c r="I25" s="29"/>
      <c r="J25" s="29"/>
      <c r="K25" s="29"/>
      <c r="L25" s="30" t="s">
        <v>41</v>
      </c>
      <c r="M25" s="28"/>
      <c r="N25" s="28">
        <v>74400</v>
      </c>
      <c r="O25" s="28"/>
      <c r="P25" s="28"/>
      <c r="Q25" s="28"/>
      <c r="R25" s="30" t="s">
        <v>41</v>
      </c>
      <c r="S25" s="28"/>
      <c r="T25" s="30" t="s">
        <v>41</v>
      </c>
      <c r="U25" s="28"/>
      <c r="V25" s="28"/>
      <c r="W25" s="28"/>
      <c r="X25" s="20" t="s">
        <v>47</v>
      </c>
      <c r="Y25" s="15">
        <v>529</v>
      </c>
      <c r="Z25" s="19">
        <f t="shared" si="0"/>
        <v>46007</v>
      </c>
    </row>
    <row r="26" spans="1:26" s="9" customFormat="1" ht="12" x14ac:dyDescent="0.25">
      <c r="A26" s="10">
        <v>11</v>
      </c>
      <c r="B26" s="31" t="s">
        <v>34</v>
      </c>
      <c r="C26" s="31"/>
      <c r="D26" s="32" t="s">
        <v>44</v>
      </c>
      <c r="E26" s="31"/>
      <c r="F26" s="31"/>
      <c r="G26" s="33">
        <v>46013</v>
      </c>
      <c r="H26" s="29"/>
      <c r="I26" s="29"/>
      <c r="J26" s="29"/>
      <c r="K26" s="29"/>
      <c r="L26" s="30" t="s">
        <v>41</v>
      </c>
      <c r="M26" s="28"/>
      <c r="N26" s="28">
        <v>327467</v>
      </c>
      <c r="O26" s="28"/>
      <c r="P26" s="28"/>
      <c r="Q26" s="28"/>
      <c r="R26" s="30" t="s">
        <v>41</v>
      </c>
      <c r="S26" s="28"/>
      <c r="T26" s="30" t="s">
        <v>41</v>
      </c>
      <c r="U26" s="28"/>
      <c r="V26" s="28"/>
      <c r="W26" s="28"/>
      <c r="X26" s="20" t="s">
        <v>47</v>
      </c>
      <c r="Y26" s="15">
        <v>530</v>
      </c>
      <c r="Z26" s="19">
        <f t="shared" si="0"/>
        <v>46013</v>
      </c>
    </row>
    <row r="27" spans="1:26" s="9" customFormat="1" ht="12" x14ac:dyDescent="0.25">
      <c r="A27" s="10">
        <v>12</v>
      </c>
      <c r="B27" s="31" t="s">
        <v>34</v>
      </c>
      <c r="C27" s="31"/>
      <c r="D27" s="32" t="s">
        <v>44</v>
      </c>
      <c r="E27" s="31"/>
      <c r="F27" s="31"/>
      <c r="G27" s="33">
        <v>46017</v>
      </c>
      <c r="H27" s="29"/>
      <c r="I27" s="29"/>
      <c r="J27" s="29"/>
      <c r="K27" s="29"/>
      <c r="L27" s="30" t="s">
        <v>41</v>
      </c>
      <c r="M27" s="28"/>
      <c r="N27" s="28">
        <v>162340</v>
      </c>
      <c r="O27" s="28"/>
      <c r="P27" s="28"/>
      <c r="Q27" s="28"/>
      <c r="R27" s="30" t="s">
        <v>41</v>
      </c>
      <c r="S27" s="28"/>
      <c r="T27" s="30" t="s">
        <v>41</v>
      </c>
      <c r="U27" s="28"/>
      <c r="V27" s="28"/>
      <c r="W27" s="28"/>
      <c r="X27" s="20" t="s">
        <v>47</v>
      </c>
      <c r="Y27" s="15">
        <v>531</v>
      </c>
      <c r="Z27" s="19">
        <f t="shared" si="0"/>
        <v>46017</v>
      </c>
    </row>
    <row r="28" spans="1:26" s="9" customFormat="1" ht="15" customHeight="1" x14ac:dyDescent="0.25">
      <c r="A28" s="27" t="s">
        <v>19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>
        <f>SUM(L16:M27)</f>
        <v>1527100.8</v>
      </c>
      <c r="M28" s="28"/>
      <c r="N28" s="28">
        <f>SUM(N16:O27)</f>
        <v>1952990.6</v>
      </c>
      <c r="O28" s="28"/>
      <c r="P28" s="28"/>
      <c r="Q28" s="28"/>
      <c r="R28" s="28">
        <f>SUM(R16:S27)</f>
        <v>35600</v>
      </c>
      <c r="S28" s="29"/>
      <c r="T28" s="28">
        <f>SUM(T16:U27)</f>
        <v>1695</v>
      </c>
      <c r="U28" s="28"/>
      <c r="V28" s="28"/>
      <c r="W28" s="28"/>
      <c r="X28" s="22" t="s">
        <v>40</v>
      </c>
      <c r="Y28" s="21" t="s">
        <v>40</v>
      </c>
      <c r="Z28" s="21" t="s">
        <v>40</v>
      </c>
    </row>
    <row r="29" spans="1:26" ht="1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13"/>
      <c r="Z29"/>
    </row>
    <row r="30" spans="1:26" ht="21" customHeight="1" x14ac:dyDescent="0.25">
      <c r="A30"/>
      <c r="B30"/>
      <c r="C30" s="11" t="s">
        <v>35</v>
      </c>
      <c r="E30" s="25" t="s">
        <v>37</v>
      </c>
      <c r="F30" s="25"/>
      <c r="G30" s="25"/>
      <c r="H30" s="25"/>
      <c r="I30" s="17"/>
      <c r="J30" s="17"/>
      <c r="K30"/>
      <c r="L30" s="23" t="s">
        <v>36</v>
      </c>
      <c r="M30" s="23"/>
      <c r="N30" s="23"/>
      <c r="O30" s="23"/>
      <c r="P30" s="23"/>
      <c r="Q30" s="23"/>
      <c r="R30" s="23"/>
      <c r="S30" s="23"/>
      <c r="T30" s="23"/>
      <c r="U30"/>
      <c r="V30"/>
      <c r="W30"/>
      <c r="X30"/>
      <c r="Y30"/>
      <c r="Z30"/>
    </row>
    <row r="31" spans="1:26" s="12" customFormat="1" ht="10.5" customHeight="1" x14ac:dyDescent="0.2">
      <c r="E31" s="26" t="s">
        <v>20</v>
      </c>
      <c r="F31" s="26"/>
      <c r="G31" s="26"/>
      <c r="H31" s="26"/>
      <c r="I31" s="18"/>
      <c r="J31" s="18"/>
      <c r="L31" s="24" t="s">
        <v>21</v>
      </c>
      <c r="M31" s="24"/>
      <c r="N31" s="24"/>
      <c r="O31" s="24"/>
      <c r="P31" s="24"/>
      <c r="Q31" s="24"/>
      <c r="R31" s="24"/>
      <c r="S31" s="24"/>
      <c r="T31" s="24"/>
    </row>
  </sheetData>
  <mergeCells count="124">
    <mergeCell ref="A1:L1"/>
    <mergeCell ref="A2:L2"/>
    <mergeCell ref="A3:L3"/>
    <mergeCell ref="A4:L4"/>
    <mergeCell ref="D6:P6"/>
    <mergeCell ref="E8:G8"/>
    <mergeCell ref="H8:I8"/>
    <mergeCell ref="J8:K8"/>
    <mergeCell ref="M8:O8"/>
    <mergeCell ref="D9:P9"/>
    <mergeCell ref="D10:P10"/>
    <mergeCell ref="K11:M11"/>
    <mergeCell ref="A13:A14"/>
    <mergeCell ref="B13:C14"/>
    <mergeCell ref="D13:K13"/>
    <mergeCell ref="L13:Q13"/>
    <mergeCell ref="R13:W13"/>
    <mergeCell ref="X13:Z13"/>
    <mergeCell ref="D14:F14"/>
    <mergeCell ref="G14:K14"/>
    <mergeCell ref="L14:M14"/>
    <mergeCell ref="N14:Q14"/>
    <mergeCell ref="R14:S14"/>
    <mergeCell ref="T14:W14"/>
    <mergeCell ref="R16:S16"/>
    <mergeCell ref="T16:W16"/>
    <mergeCell ref="B15:C15"/>
    <mergeCell ref="D15:F15"/>
    <mergeCell ref="G15:K15"/>
    <mergeCell ref="L15:M15"/>
    <mergeCell ref="N15:Q15"/>
    <mergeCell ref="R15:S15"/>
    <mergeCell ref="G17:K17"/>
    <mergeCell ref="L17:M17"/>
    <mergeCell ref="N17:Q17"/>
    <mergeCell ref="R17:S17"/>
    <mergeCell ref="T15:W15"/>
    <mergeCell ref="B16:C16"/>
    <mergeCell ref="D16:F16"/>
    <mergeCell ref="G16:K16"/>
    <mergeCell ref="L16:M16"/>
    <mergeCell ref="N16:Q16"/>
    <mergeCell ref="T17:W17"/>
    <mergeCell ref="B18:C18"/>
    <mergeCell ref="D18:F18"/>
    <mergeCell ref="G18:K18"/>
    <mergeCell ref="L18:M18"/>
    <mergeCell ref="N18:Q18"/>
    <mergeCell ref="R18:S18"/>
    <mergeCell ref="T18:W18"/>
    <mergeCell ref="B17:C17"/>
    <mergeCell ref="D17:F17"/>
    <mergeCell ref="R20:S20"/>
    <mergeCell ref="T20:W20"/>
    <mergeCell ref="B19:C19"/>
    <mergeCell ref="D19:F19"/>
    <mergeCell ref="G19:K19"/>
    <mergeCell ref="L19:M19"/>
    <mergeCell ref="N19:Q19"/>
    <mergeCell ref="R19:S19"/>
    <mergeCell ref="G21:K21"/>
    <mergeCell ref="L21:M21"/>
    <mergeCell ref="N21:Q21"/>
    <mergeCell ref="R21:S21"/>
    <mergeCell ref="T19:W19"/>
    <mergeCell ref="B20:C20"/>
    <mergeCell ref="D20:F20"/>
    <mergeCell ref="G20:K20"/>
    <mergeCell ref="L20:M20"/>
    <mergeCell ref="N20:Q20"/>
    <mergeCell ref="T21:W21"/>
    <mergeCell ref="B22:C22"/>
    <mergeCell ref="D22:F22"/>
    <mergeCell ref="G22:K22"/>
    <mergeCell ref="L22:M22"/>
    <mergeCell ref="N22:Q22"/>
    <mergeCell ref="R22:S22"/>
    <mergeCell ref="T22:W22"/>
    <mergeCell ref="B21:C21"/>
    <mergeCell ref="D21:F21"/>
    <mergeCell ref="R24:S24"/>
    <mergeCell ref="T24:W24"/>
    <mergeCell ref="B23:C23"/>
    <mergeCell ref="D23:F23"/>
    <mergeCell ref="G23:K23"/>
    <mergeCell ref="L23:M23"/>
    <mergeCell ref="N23:Q23"/>
    <mergeCell ref="R23:S23"/>
    <mergeCell ref="G25:K25"/>
    <mergeCell ref="L25:M25"/>
    <mergeCell ref="N25:Q25"/>
    <mergeCell ref="R25:S25"/>
    <mergeCell ref="T23:W23"/>
    <mergeCell ref="B24:C24"/>
    <mergeCell ref="D24:F24"/>
    <mergeCell ref="G24:K24"/>
    <mergeCell ref="L24:M24"/>
    <mergeCell ref="N24:Q24"/>
    <mergeCell ref="T25:W25"/>
    <mergeCell ref="B26:C26"/>
    <mergeCell ref="D26:F26"/>
    <mergeCell ref="G26:K26"/>
    <mergeCell ref="L26:M26"/>
    <mergeCell ref="N26:Q26"/>
    <mergeCell ref="R26:S26"/>
    <mergeCell ref="T26:W26"/>
    <mergeCell ref="B25:C25"/>
    <mergeCell ref="D25:F25"/>
    <mergeCell ref="T27:W27"/>
    <mergeCell ref="B27:C27"/>
    <mergeCell ref="D27:F27"/>
    <mergeCell ref="G27:K27"/>
    <mergeCell ref="L27:M27"/>
    <mergeCell ref="N27:Q27"/>
    <mergeCell ref="R27:S27"/>
    <mergeCell ref="L30:T30"/>
    <mergeCell ref="L31:T31"/>
    <mergeCell ref="E30:H30"/>
    <mergeCell ref="E31:H31"/>
    <mergeCell ref="A28:K28"/>
    <mergeCell ref="L28:M28"/>
    <mergeCell ref="N28:Q28"/>
    <mergeCell ref="R28:S28"/>
    <mergeCell ref="T28:W28"/>
  </mergeCells>
  <pageMargins left="0.39370078740157477" right="0.39370078740157477" top="0.39370078740157477" bottom="0.39370078740157477" header="0" footer="0"/>
  <pageSetup paperSize="9" scale="9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Справка к акту ИНВ-17</dc:title>
  <dc:subject/>
  <dc:creator>Бухэксперт</dc:creator>
  <cp:keywords/>
  <dc:description/>
  <cp:lastModifiedBy>Евгения К.</cp:lastModifiedBy>
  <cp:revision>1</cp:revision>
  <cp:lastPrinted>2025-06-05T09:42:16Z</cp:lastPrinted>
  <dcterms:created xsi:type="dcterms:W3CDTF">2025-06-05T09:42:16Z</dcterms:created>
  <dcterms:modified xsi:type="dcterms:W3CDTF">2025-07-01T10:03:34Z</dcterms:modified>
</cp:coreProperties>
</file>